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20" windowWidth="15135" windowHeight="8580" firstSheet="2" activeTab="3"/>
  </bookViews>
  <sheets>
    <sheet name="Sheet3" sheetId="1" state="hidden" r:id="rId1"/>
    <sheet name="Sheet1" sheetId="2" state="hidden" r:id="rId2"/>
    <sheet name="sum" sheetId="3" r:id="rId3"/>
    <sheet name="BIS" sheetId="4" r:id="rId4"/>
    <sheet name="BMK" sheetId="5" r:id="rId5"/>
    <sheet name="ECE4N " sheetId="6" r:id="rId6"/>
    <sheet name="ECE4R" sheetId="7" r:id="rId7"/>
    <sheet name="ECE4Q" sheetId="8" r:id="rId8"/>
    <sheet name="EEP4Q" sheetId="9" r:id="rId9"/>
    <sheet name="EEP4NR" sheetId="10" r:id="rId10"/>
    <sheet name="ENE3R" sheetId="11" r:id="rId11"/>
    <sheet name="ENE4N" sheetId="12" r:id="rId12"/>
    <sheet name="ENE4Q" sheetId="13" r:id="rId13"/>
    <sheet name="ECP3R " sheetId="14" r:id="rId14"/>
    <sheet name="ECP4Q" sheetId="15" r:id="rId15"/>
    <sheet name="EMC" sheetId="16" r:id="rId16"/>
    <sheet name="EME4Q" sheetId="17" r:id="rId17"/>
    <sheet name="EME3R" sheetId="18" r:id="rId18"/>
    <sheet name="EAE4N" sheetId="19" r:id="rId19"/>
    <sheet name="EAE4Q" sheetId="20" r:id="rId20"/>
    <sheet name="EPE3R" sheetId="21" r:id="rId21"/>
    <sheet name="EIE4R" sheetId="22" r:id="rId22"/>
    <sheet name="EIE4Q" sheetId="23" r:id="rId23"/>
    <sheet name="SCH" sheetId="24" r:id="rId24"/>
    <sheet name="Sheet4" sheetId="25" r:id="rId25"/>
    <sheet name="Sheet2" sheetId="26" r:id="rId26"/>
  </sheets>
  <definedNames>
    <definedName name="_xlnm.Print_Titles" localSheetId="3">'BIS'!$1:$3</definedName>
    <definedName name="_xlnm.Print_Titles" localSheetId="4">'BMK'!$1:$3</definedName>
    <definedName name="_xlnm.Print_Titles" localSheetId="18">'EAE4N'!$1:$3</definedName>
    <definedName name="_xlnm.Print_Titles" localSheetId="19">'EAE4Q'!$1:$3</definedName>
    <definedName name="_xlnm.Print_Titles" localSheetId="5">'ECE4N '!$1:$3</definedName>
    <definedName name="_xlnm.Print_Titles" localSheetId="7">'ECE4Q'!$1:$3</definedName>
    <definedName name="_xlnm.Print_Titles" localSheetId="6">'ECE4R'!$1:$3</definedName>
    <definedName name="_xlnm.Print_Titles" localSheetId="13">'ECP3R '!$1:$3</definedName>
    <definedName name="_xlnm.Print_Titles" localSheetId="14">'ECP4Q'!$1:$3</definedName>
    <definedName name="_xlnm.Print_Titles" localSheetId="9">'EEP4NR'!$1:$3</definedName>
    <definedName name="_xlnm.Print_Titles" localSheetId="8">'EEP4Q'!$1:$3</definedName>
    <definedName name="_xlnm.Print_Titles" localSheetId="22">'EIE4Q'!$1:$3</definedName>
    <definedName name="_xlnm.Print_Titles" localSheetId="21">'EIE4R'!$1:$3</definedName>
    <definedName name="_xlnm.Print_Titles" localSheetId="15">'EMC'!$1:$3</definedName>
    <definedName name="_xlnm.Print_Titles" localSheetId="17">'EME3R'!$1:$3</definedName>
    <definedName name="_xlnm.Print_Titles" localSheetId="16">'EME4Q'!$1:$3</definedName>
    <definedName name="_xlnm.Print_Titles" localSheetId="10">'ENE3R'!$1:$3</definedName>
    <definedName name="_xlnm.Print_Titles" localSheetId="11">'ENE4N'!$1:$3</definedName>
    <definedName name="_xlnm.Print_Titles" localSheetId="12">'ENE4Q'!$1:$3</definedName>
    <definedName name="_xlnm.Print_Titles" localSheetId="20">'EPE3R'!$1:$3</definedName>
    <definedName name="_xlnm.Print_Titles" localSheetId="23">'SCH'!$1:$3</definedName>
  </definedNames>
  <calcPr fullCalcOnLoad="1"/>
</workbook>
</file>

<file path=xl/sharedStrings.xml><?xml version="1.0" encoding="utf-8"?>
<sst xmlns="http://schemas.openxmlformats.org/spreadsheetml/2006/main" count="1839" uniqueCount="1339">
  <si>
    <t>ที่</t>
  </si>
  <si>
    <t>รหัส</t>
  </si>
  <si>
    <t>ชื่อ-สกุล</t>
  </si>
  <si>
    <t>ชื่อสถานประกอบการ</t>
  </si>
  <si>
    <t>ที่อยู่</t>
  </si>
  <si>
    <t>จังหวัด</t>
  </si>
  <si>
    <t>ลำดับ</t>
  </si>
  <si>
    <t>สาขาวิชา</t>
  </si>
  <si>
    <t>มีที่ฝึกงาน(คน)</t>
  </si>
  <si>
    <t>ยังไม่มีที่ฝึกงาน (คน)</t>
  </si>
  <si>
    <t>รวม (คน)</t>
  </si>
  <si>
    <t>สาขาวิศวกรรมโยธา</t>
  </si>
  <si>
    <t>คณะวิศวกรรมศาสตร์ มหาวิทยาลัยเทคโนโลยีราชมงคลอีสาน วิทยาเขตขอนแก่น</t>
  </si>
  <si>
    <t>รวม</t>
  </si>
  <si>
    <t>รวมทั้งหมด</t>
  </si>
  <si>
    <t>สาขาวิชาวิศวกรรมอุตสาหการ</t>
  </si>
  <si>
    <t>ตำบล</t>
  </si>
  <si>
    <t>อำเภอ</t>
  </si>
  <si>
    <t>รหัสไปรษณีย์</t>
  </si>
  <si>
    <t>จำนวน</t>
  </si>
  <si>
    <t>EAE4N</t>
  </si>
  <si>
    <t>EAE 4Q</t>
  </si>
  <si>
    <t>จำนวน นศ.ตามแผน</t>
  </si>
  <si>
    <t>สาขาวิชาวิศวกรรมไฟฟ้า</t>
  </si>
  <si>
    <t>สาขาวิชาการตลาด</t>
  </si>
  <si>
    <t>สาขาวิชาวิศวกรรมคอมพิวเตอร์</t>
  </si>
  <si>
    <t>EEP4Q</t>
  </si>
  <si>
    <t>ECE4Q</t>
  </si>
  <si>
    <t xml:space="preserve">EME4Q </t>
  </si>
  <si>
    <t>BMK3N</t>
  </si>
  <si>
    <t>ECP3Q</t>
  </si>
  <si>
    <t>EIE3Q,4Q</t>
  </si>
  <si>
    <t>EIE3R,4R</t>
  </si>
  <si>
    <t>หมายเหตุ</t>
  </si>
  <si>
    <t>สรุปยอดนักศึกษาฝึกงาน ปีการศีกษา 1/2557</t>
  </si>
  <si>
    <t>COOP-06</t>
  </si>
  <si>
    <t>COOP-07</t>
  </si>
  <si>
    <t>COOP-08</t>
  </si>
  <si>
    <t>COOP-12</t>
  </si>
  <si>
    <t>COOP-14</t>
  </si>
  <si>
    <t>COOP-15</t>
  </si>
  <si>
    <t>COOP-20</t>
  </si>
  <si>
    <t>COOP-21</t>
  </si>
  <si>
    <t>หนังสือรับรอง ฯ</t>
  </si>
  <si>
    <t>ENE3R</t>
  </si>
  <si>
    <t>ENE4R</t>
  </si>
  <si>
    <t>ECE 3N, 4N</t>
  </si>
  <si>
    <t>ECE3R,4R</t>
  </si>
  <si>
    <t>ECP4R</t>
  </si>
  <si>
    <t>ECP4Q</t>
  </si>
  <si>
    <t>EPE4N</t>
  </si>
  <si>
    <t>ENE3Q (รวมตกค้าง)</t>
  </si>
  <si>
    <t>ECP3R</t>
  </si>
  <si>
    <t>EEP4R,4N</t>
  </si>
  <si>
    <t>กลุ่มเรียน</t>
  </si>
  <si>
    <t>จำนวนนักศึกษา</t>
  </si>
  <si>
    <t>จำนวนสถานประกอบการ</t>
  </si>
  <si>
    <t>สาขาวิชาวิศวกรรมอิเล็กทรอนิกส์</t>
  </si>
  <si>
    <t>สาขาวิชาวิศวกรรมเครื่องกล</t>
  </si>
  <si>
    <t>สาขาวิชาวิศวกรรมเครื่องจักรกลเกษตร</t>
  </si>
  <si>
    <t>สาขาวิชาวิศวกรรมหลังการเก็บเกี่ยวและแปรฯ</t>
  </si>
  <si>
    <t xml:space="preserve">EM3R,4R </t>
  </si>
  <si>
    <t>นักศึกษา</t>
  </si>
  <si>
    <t>สถานประกอบการ</t>
  </si>
  <si>
    <t>จำนวนนักศึกษาสหกิจศึกษา</t>
  </si>
  <si>
    <t>ได้งาน</t>
  </si>
  <si>
    <t>ยังไม่ได้งาน</t>
  </si>
  <si>
    <t>รอแบบเสนองานตอบกลับ</t>
  </si>
  <si>
    <t>จำนวนนักศึกษาที่ออกปฏิบัติงานสหกิจศึกษา(แผนพิเศษ) 2 มิถุนายน - 3 ตุลาคม 2557 จำนวน 59 คน</t>
  </si>
  <si>
    <t>จำนวนนักศึกษาที่ออกปฏิบัติงานสหกิจศึกษา(แผนปกติ) 28  กรกฏาคม - 14  พฤศจิกายน 2557 จำนวน 336 คน</t>
  </si>
  <si>
    <t>บธ.บ การตลาด</t>
  </si>
  <si>
    <t>วศ.บ โยธา</t>
  </si>
  <si>
    <t>วศ.บไฟฟ้า</t>
  </si>
  <si>
    <t>วศ.บ เครื่งกล</t>
  </si>
  <si>
    <t>วศ.บ ไฟฟ้า</t>
  </si>
  <si>
    <t>จำนวนนักศึกษษสหกิจศึกษา</t>
  </si>
  <si>
    <t>วศ.บ อิเล็กฯ</t>
  </si>
  <si>
    <t>วศ.บ เครื่องกล</t>
  </si>
  <si>
    <t>วศ.บ คอมฯ</t>
  </si>
  <si>
    <t>วศ.บ เครื่องจักรกลฯ</t>
  </si>
  <si>
    <t>วศ.บ หลังการเก็บเกี่ยวฯ</t>
  </si>
  <si>
    <t>วศ.บ อุตสาหการ</t>
  </si>
  <si>
    <t>53  คน</t>
  </si>
  <si>
    <t>21  คน</t>
  </si>
  <si>
    <t>28  คน</t>
  </si>
  <si>
    <t>8  คน</t>
  </si>
  <si>
    <t>2  คน</t>
  </si>
  <si>
    <t>35  คน</t>
  </si>
  <si>
    <t>60  คน</t>
  </si>
  <si>
    <t>59  คน</t>
  </si>
  <si>
    <t>39  คน</t>
  </si>
  <si>
    <t>22  คน</t>
  </si>
  <si>
    <t>40  คน</t>
  </si>
  <si>
    <t>พี่เลี้ยง</t>
  </si>
  <si>
    <t>นายนิรันดร์  ศรีทรงฮาด</t>
  </si>
  <si>
    <t>นายพัฒนา  มาลาเหลือง</t>
  </si>
  <si>
    <t>เบอร์โทร บริษัท</t>
  </si>
  <si>
    <t>สรุปยอดนักศึกษาฝึกงาน ปีการศีกษา 1/2559</t>
  </si>
  <si>
    <t>วิศวกรรมไฟฟ้า</t>
  </si>
  <si>
    <t>วิศวกรรมโยธา</t>
  </si>
  <si>
    <t>วิศกรรมอิเล็กทรอนิกส์และโทรคมนาคม</t>
  </si>
  <si>
    <t>วิศวกรรมคอมพิวเตอร์</t>
  </si>
  <si>
    <t>วิศวกรรมแมคคาทรอนิกส์</t>
  </si>
  <si>
    <t>วิศวกรรมเครื่องกล</t>
  </si>
  <si>
    <t>วิศวกรรมเครื่องจักรกลเกษตร</t>
  </si>
  <si>
    <t>วิศวกรรมหลังการเก็บเกี่ยวและแปรสภาพ</t>
  </si>
  <si>
    <t>วิศวกรรมอุตสาหการ</t>
  </si>
  <si>
    <t>วท.บ เคมี</t>
  </si>
  <si>
    <t>บัญชีรายชื่อนักศึกษาสหกิจ และสถานประกอบการ  ประจำภาคเรียนที่ 1  ปีการศึกษา  2559</t>
  </si>
  <si>
    <t>นางสาวมนทิรา  ภูทอนธง</t>
  </si>
  <si>
    <t>นายรัชชานนท์  รวมสันเทียะ</t>
  </si>
  <si>
    <t>นางสาวมนต์วารี  พื้นแสน</t>
  </si>
  <si>
    <t>นายธนพลวัฒน์  ปิติรุ่งธนวัชร์</t>
  </si>
  <si>
    <t>นางสาวสุนิสา  ทุมพันธ์</t>
  </si>
  <si>
    <t>นางสาวสิริมาศ  ปัจธรรม</t>
  </si>
  <si>
    <t>สาขาวิชาวิศวกรรมแมคคาทรอนิกส์</t>
  </si>
  <si>
    <t>สาขาวิชาเคมี</t>
  </si>
  <si>
    <t>สาขาวิชาระบบสารสนเทศ</t>
  </si>
  <si>
    <t>563424022026-0</t>
  </si>
  <si>
    <t>นางสาวบุริมนาถ  ผิวขาว</t>
  </si>
  <si>
    <t>087-7006612</t>
  </si>
  <si>
    <t>563424022058-3</t>
  </si>
  <si>
    <t>นางสาวจันจิรา  มุงคุณคำซาว</t>
  </si>
  <si>
    <t>084-2652371</t>
  </si>
  <si>
    <t>563424022055-9</t>
  </si>
  <si>
    <t>นายอธิวัฒน์  บุตรคำโชติ</t>
  </si>
  <si>
    <t>094-3796323</t>
  </si>
  <si>
    <t>563424022052-6</t>
  </si>
  <si>
    <t>นางสาววารีรัตน์  หงษ์อ่อน</t>
  </si>
  <si>
    <t>086-8621714</t>
  </si>
  <si>
    <t>563424022048-4</t>
  </si>
  <si>
    <t>นายกมณทรรศน์  พูลพิพัฒน์</t>
  </si>
  <si>
    <t>095-6646449</t>
  </si>
  <si>
    <t>563424022047-6</t>
  </si>
  <si>
    <t>นางสาวกนกวรรณ  ไพเราะ</t>
  </si>
  <si>
    <t>088-0678029</t>
  </si>
  <si>
    <t>นายอภิสิทธิ์  จันทร์พิมพ์</t>
  </si>
  <si>
    <t>083-2866249</t>
  </si>
  <si>
    <t>563424022034-4</t>
  </si>
  <si>
    <t>563424022045-0</t>
  </si>
  <si>
    <t>นางสาวปฎิมา  วาปีโส</t>
  </si>
  <si>
    <t>083-5608695</t>
  </si>
  <si>
    <t>563424022029-4</t>
  </si>
  <si>
    <t>นางสาวอริศรา  พาสิงห์</t>
  </si>
  <si>
    <t>083-6734956</t>
  </si>
  <si>
    <t>563424022028-6</t>
  </si>
  <si>
    <t>นายธนศักดิ์  กิมสุวรรณวงศ์</t>
  </si>
  <si>
    <t>082-7445352</t>
  </si>
  <si>
    <t>563424022020-3</t>
  </si>
  <si>
    <t>นางสาวฐาปนี  สุขคำ</t>
  </si>
  <si>
    <t>563424022019-5</t>
  </si>
  <si>
    <t>นางสาววรัชนู  ทุมบุญ</t>
  </si>
  <si>
    <t>081-6016830</t>
  </si>
  <si>
    <t>563424022017-9</t>
  </si>
  <si>
    <t>นายปรัชฌา  เขื่อนศิริ</t>
  </si>
  <si>
    <t>090-3325695</t>
  </si>
  <si>
    <t>563424022016-1</t>
  </si>
  <si>
    <t>นางสาวกรรณิการ์  คลังคำภา</t>
  </si>
  <si>
    <t>080-4612686</t>
  </si>
  <si>
    <t>563424022015-3</t>
  </si>
  <si>
    <t>นางสาวหนึ่งฤทัย ลาแอ้น</t>
  </si>
  <si>
    <t>099-4637523</t>
  </si>
  <si>
    <t>563424022014-6</t>
  </si>
  <si>
    <t>นางสาวอัยดา  สุโพเคน</t>
  </si>
  <si>
    <t>094-5363655</t>
  </si>
  <si>
    <t>563424022012-0</t>
  </si>
  <si>
    <t>นางสาวประภาทิพย์  รัตนวัน</t>
  </si>
  <si>
    <t>094-9035759</t>
  </si>
  <si>
    <t>563424022011-2</t>
  </si>
  <si>
    <t>นางสาวบุญจิรา  โพยนอก</t>
  </si>
  <si>
    <t>096-8355937</t>
  </si>
  <si>
    <t>563424022005-4</t>
  </si>
  <si>
    <t>นางสาวสุมล  บุญเคลือบ</t>
  </si>
  <si>
    <t>094-2641820</t>
  </si>
  <si>
    <t>563424022004-7</t>
  </si>
  <si>
    <t>นางสาวศิริลักษณ์  แซ่เล้า</t>
  </si>
  <si>
    <t>092-6073949</t>
  </si>
  <si>
    <t>563424022003-9</t>
  </si>
  <si>
    <t>นายโอภาส  ราชวงษา</t>
  </si>
  <si>
    <t>087-4353065</t>
  </si>
  <si>
    <t>563424022002-1</t>
  </si>
  <si>
    <t>นายบุญยฤทธิ์  สมวงษา</t>
  </si>
  <si>
    <t>062-7037077</t>
  </si>
  <si>
    <t>563424022001-3</t>
  </si>
  <si>
    <t>นายมานะชัย  แก้วกันยา</t>
  </si>
  <si>
    <t>082-3083410</t>
  </si>
  <si>
    <t>บธ.บ ระบบสารสนเทศ</t>
  </si>
  <si>
    <t>บริษัท ทีโอที จำกัด (มหาชน) สาขาขอนแก่น (เรียนผู้จัดการศูนย์บริการลูกค้า ทีโอที สาขาขอนแก่น)</t>
  </si>
  <si>
    <t>153/9 ถนนกลางเมือง</t>
  </si>
  <si>
    <t>ในเมือง</t>
  </si>
  <si>
    <t>เมือง</t>
  </si>
  <si>
    <t>ขอนแก่น</t>
  </si>
  <si>
    <t>สาขาวิชาวิศวกรรมเครื่องจักรกลเกษตร EAE4Q</t>
  </si>
  <si>
    <t>563342013416-8</t>
  </si>
  <si>
    <t>นายศุภโชค  สมบัติรัตนานันท์</t>
  </si>
  <si>
    <t>085-4930167</t>
  </si>
  <si>
    <t>543342013403-1</t>
  </si>
  <si>
    <t>นายวุฒิชัย  เพียงไธสง</t>
  </si>
  <si>
    <t>084-7231278</t>
  </si>
  <si>
    <t>543342012017-0</t>
  </si>
  <si>
    <t>นายเกียรติศักดิ์  จงไพสาล</t>
  </si>
  <si>
    <t>088-0357739</t>
  </si>
  <si>
    <t>563342013413-5</t>
  </si>
  <si>
    <t>นายรชานนท์  โพธิ์เวียงคำ</t>
  </si>
  <si>
    <t>087-6412505</t>
  </si>
  <si>
    <t>543342013409-8</t>
  </si>
  <si>
    <t>นายอดิศักดิ์  ไสยชาติ</t>
  </si>
  <si>
    <t>563342013412-7</t>
  </si>
  <si>
    <t>นายปิยพันธ์  ป้องจันทร์</t>
  </si>
  <si>
    <t>083-6757525</t>
  </si>
  <si>
    <t>563342013409-3</t>
  </si>
  <si>
    <t>นายวุฒธิชัย  โสดาดง</t>
  </si>
  <si>
    <t>080-1975392</t>
  </si>
  <si>
    <t>563342013401-0</t>
  </si>
  <si>
    <t>นายอนุรักษ์  สาทวงศ์</t>
  </si>
  <si>
    <t>098-6092147</t>
  </si>
  <si>
    <t>563342013405-1</t>
  </si>
  <si>
    <t>นายเกรียงชัย  พันธุ์พาณิชย์</t>
  </si>
  <si>
    <t>092-4060766</t>
  </si>
  <si>
    <t>563342013404-4</t>
  </si>
  <si>
    <t>นายทัศพล  ไชยฤทธิ์</t>
  </si>
  <si>
    <t>085-4953269</t>
  </si>
  <si>
    <t>543342012011-3</t>
  </si>
  <si>
    <t>นายทติยะ  ทากลม</t>
  </si>
  <si>
    <t>088-3217278</t>
  </si>
  <si>
    <t>563342013418-4</t>
  </si>
  <si>
    <t>นายธิติพงศ์  ชูหา</t>
  </si>
  <si>
    <t>085-0032193</t>
  </si>
  <si>
    <t>553342012003-7</t>
  </si>
  <si>
    <t>นายไมตรี  ดีสวัสดิ์</t>
  </si>
  <si>
    <t>090-1953176</t>
  </si>
  <si>
    <t>553342012025-0</t>
  </si>
  <si>
    <t>นายพงษ์สิทธิ์  จำปา</t>
  </si>
  <si>
    <t>084-6026172</t>
  </si>
  <si>
    <t>543342012029-5</t>
  </si>
  <si>
    <t>นายสุรพล  เสือเมือง</t>
  </si>
  <si>
    <t>087-5674263</t>
  </si>
  <si>
    <t>543342013404-9</t>
  </si>
  <si>
    <t>นายวนัส  พลราช</t>
  </si>
  <si>
    <t>083-6630669</t>
  </si>
  <si>
    <t>553342012012-8</t>
  </si>
  <si>
    <t>นายภาคภูมิ  สอนสี</t>
  </si>
  <si>
    <t>085-4561480</t>
  </si>
  <si>
    <t>553342012007-8</t>
  </si>
  <si>
    <t>นายพลางกูร  โพธิ์ศรี</t>
  </si>
  <si>
    <t>088-3097600</t>
  </si>
  <si>
    <t>BIS4 N</t>
  </si>
  <si>
    <t>563421012004-5</t>
  </si>
  <si>
    <t>098-1910050</t>
  </si>
  <si>
    <t>563421012022-7</t>
  </si>
  <si>
    <t>นางสาวสมลักษณ์  พุทธสงฆ์</t>
  </si>
  <si>
    <t>091-4167706</t>
  </si>
  <si>
    <t>563421012030-0</t>
  </si>
  <si>
    <t>087-7723487</t>
  </si>
  <si>
    <t>563421012003-7</t>
  </si>
  <si>
    <t>083-2901262</t>
  </si>
  <si>
    <t>563421012002-9</t>
  </si>
  <si>
    <t>088-0230813</t>
  </si>
  <si>
    <t>563421012024-3</t>
  </si>
  <si>
    <t>084-4089422</t>
  </si>
  <si>
    <t>563421012001-1</t>
  </si>
  <si>
    <t>นางสาวภาริดา  ศรีไพร</t>
  </si>
  <si>
    <t>088-0633968</t>
  </si>
  <si>
    <t>563421012005-2</t>
  </si>
  <si>
    <t>นางสาวศุรตรีกานต์  เลิศล้นพรหม</t>
  </si>
  <si>
    <t>085-7530727</t>
  </si>
  <si>
    <t>563421012013-6</t>
  </si>
  <si>
    <t>นางสาวธัญลักษณ์  แทนนรินทร์</t>
  </si>
  <si>
    <t>091-4164826</t>
  </si>
  <si>
    <t>563421012015-1</t>
  </si>
  <si>
    <t>นางสาวกฤษตยาภรณ์  บุญวิเศษ</t>
  </si>
  <si>
    <t>099-2049386</t>
  </si>
  <si>
    <t>563421012028-4</t>
  </si>
  <si>
    <t>นางสาวจุไรพร  โพธิ์ชัย</t>
  </si>
  <si>
    <t>098-2292744</t>
  </si>
  <si>
    <t>563421012034-2</t>
  </si>
  <si>
    <t>นางสาวสุนิสา  มนตรีภักดี</t>
  </si>
  <si>
    <t>089-6185564</t>
  </si>
  <si>
    <t>563421012036-7</t>
  </si>
  <si>
    <t>นางสาวจุฑามาศ  เสโส</t>
  </si>
  <si>
    <t>087-6403287</t>
  </si>
  <si>
    <t>563421012037-5</t>
  </si>
  <si>
    <t>นางสาวยุวดี  แก้ววิเศษ</t>
  </si>
  <si>
    <t>091-4164586</t>
  </si>
  <si>
    <t>563421012038-3</t>
  </si>
  <si>
    <t>นางสาวเสาวนีย์  แสนคำวงศ์</t>
  </si>
  <si>
    <t>090-5855693</t>
  </si>
  <si>
    <t>563421012039-1</t>
  </si>
  <si>
    <t>นางสาวเสาวพร  บุญคำ</t>
  </si>
  <si>
    <t>088-5116320</t>
  </si>
  <si>
    <t>563421012040-9</t>
  </si>
  <si>
    <t>นาวสาวพรทิพย์  บุญเลิศ</t>
  </si>
  <si>
    <t>087-3588910</t>
  </si>
  <si>
    <t>56341012041-7</t>
  </si>
  <si>
    <t>นางสาวพิจิตรา  พิษวงศ์</t>
  </si>
  <si>
    <t>092-1471157</t>
  </si>
  <si>
    <t>563421012044-1</t>
  </si>
  <si>
    <t>นางสาวสุวลักษณ์  แท่นประเสริฐ</t>
  </si>
  <si>
    <t>087-7753383</t>
  </si>
  <si>
    <t>563421012045-8</t>
  </si>
  <si>
    <t>นางสาวอภิวันท์  ภัทรประเสริฐ</t>
  </si>
  <si>
    <t>088-0595831</t>
  </si>
  <si>
    <t>563421012047-4</t>
  </si>
  <si>
    <t>นางสาวศิรินทร์นภา  คงบุญ</t>
  </si>
  <si>
    <t>090-8527866</t>
  </si>
  <si>
    <t>563421012048-2</t>
  </si>
  <si>
    <t>นางสาวพรสุดา  ลานอก</t>
  </si>
  <si>
    <t>087-3746034</t>
  </si>
  <si>
    <t>563421012050-8</t>
  </si>
  <si>
    <t>นางสาวอุษณีย์ อินทราสา</t>
  </si>
  <si>
    <t>089-4206717</t>
  </si>
  <si>
    <t>563421012055-7</t>
  </si>
  <si>
    <t>นางสาววิลาศินี  เพ็งแจ่ม</t>
  </si>
  <si>
    <t>097-0094865</t>
  </si>
  <si>
    <t>563421012060-7</t>
  </si>
  <si>
    <t>นางสาวปิ่นอุมา  คำหงษา</t>
  </si>
  <si>
    <t>089-7108770</t>
  </si>
  <si>
    <t>563421012061-5</t>
  </si>
  <si>
    <t>นางสาวจีรนันท์  สาบัณฑิต</t>
  </si>
  <si>
    <t>093-3588031</t>
  </si>
  <si>
    <t>563421012062-3</t>
  </si>
  <si>
    <t>นางสาวบุษยา  ประสพผลสุจริต</t>
  </si>
  <si>
    <t>093-4343493</t>
  </si>
  <si>
    <t>563421012064-9</t>
  </si>
  <si>
    <t>นางสาวกมลชนก  บุษราคัม</t>
  </si>
  <si>
    <t>083-3505000</t>
  </si>
  <si>
    <t>563421012066-4</t>
  </si>
  <si>
    <t>นางสาวเสาวลักษณ์  หงษ์แสงไทย</t>
  </si>
  <si>
    <t>088-5617554</t>
  </si>
  <si>
    <t>563421012053-2</t>
  </si>
  <si>
    <t>นางสาวอรณิชา  ราชซุยแสน</t>
  </si>
  <si>
    <t>090-0273642</t>
  </si>
  <si>
    <t>563421012025-0</t>
  </si>
  <si>
    <t>นางสาวสุจิตรา  พรวาปี</t>
  </si>
  <si>
    <t>087-6443596</t>
  </si>
  <si>
    <t>563421012006-0</t>
  </si>
  <si>
    <t>087-4359608</t>
  </si>
  <si>
    <t>563334012032-1</t>
  </si>
  <si>
    <t>นายทฤฆชนม์  แสงกุดเรือ</t>
  </si>
  <si>
    <t>080-4188078</t>
  </si>
  <si>
    <t>563334012029-7</t>
  </si>
  <si>
    <t>นายฤทธิเกียรติ  จันทะนันท์</t>
  </si>
  <si>
    <t>084-5151278</t>
  </si>
  <si>
    <t>563334012002-4</t>
  </si>
  <si>
    <t>นายชนวิทย์  สงครามภู</t>
  </si>
  <si>
    <t>081-9750412</t>
  </si>
  <si>
    <t>563334012003-2</t>
  </si>
  <si>
    <t>นายกิติภูมิ  ใจอักษร</t>
  </si>
  <si>
    <t>082-7377034</t>
  </si>
  <si>
    <t>563334012026-3</t>
  </si>
  <si>
    <t>นางสาววิภาดา  อุ่นจันที</t>
  </si>
  <si>
    <t>082-7406708</t>
  </si>
  <si>
    <t>563334012020-6</t>
  </si>
  <si>
    <t>นายรนกฤต  เจียมพิริยะ</t>
  </si>
  <si>
    <t>090-0300006</t>
  </si>
  <si>
    <t>563334012006-5</t>
  </si>
  <si>
    <t>นายพิพรรธน์  เรืองทรัพย์</t>
  </si>
  <si>
    <t>083-6792556</t>
  </si>
  <si>
    <t>563334012030-5</t>
  </si>
  <si>
    <t>นายภาณุวิชญ์  แก้วไพฑูรย์</t>
  </si>
  <si>
    <t>095-6649592</t>
  </si>
  <si>
    <t>563334012014-9</t>
  </si>
  <si>
    <t>นางสาวชนิดา  โสระถาวร</t>
  </si>
  <si>
    <t>087-6397996</t>
  </si>
  <si>
    <t>563334012007-3</t>
  </si>
  <si>
    <t>นางสาวชลธิชา  อ่วมงามทรัพย์</t>
  </si>
  <si>
    <t>099-0728885</t>
  </si>
  <si>
    <t>563334012010-7</t>
  </si>
  <si>
    <t>นางสาวศิริพร  ปัดสอน</t>
  </si>
  <si>
    <t>080-4124095</t>
  </si>
  <si>
    <t>563334012009-9</t>
  </si>
  <si>
    <t>นายจตรุงค์  พิมพระศรี</t>
  </si>
  <si>
    <t>081-0587567</t>
  </si>
  <si>
    <t>563334012035-4</t>
  </si>
  <si>
    <t>นายทำนอง  จันทานี</t>
  </si>
  <si>
    <t>080-4074610</t>
  </si>
  <si>
    <t>563334012018-0</t>
  </si>
  <si>
    <t>นายปราโมทย์  ปัญญาแก้ว</t>
  </si>
  <si>
    <t>088-0606265</t>
  </si>
  <si>
    <t>553334012036-4</t>
  </si>
  <si>
    <t>นางสาวศรัญญา  ลาแสน</t>
  </si>
  <si>
    <t>092-8017172</t>
  </si>
  <si>
    <t>สาขาวิชาวิศวกรรมอิเล็กทรอนิกส์ ENE4Q</t>
  </si>
  <si>
    <t>573332013417-5</t>
  </si>
  <si>
    <t>นายสุริยัน  มารัชชะ</t>
  </si>
  <si>
    <t>092-9767278</t>
  </si>
  <si>
    <t>573332013415-9</t>
  </si>
  <si>
    <t>นายสหรัฐ  สมมิตร</t>
  </si>
  <si>
    <t>093-5639101</t>
  </si>
  <si>
    <t>573332013405-0</t>
  </si>
  <si>
    <t>นายวันเฉลิม  แสนอินทร์</t>
  </si>
  <si>
    <t>087-6378257</t>
  </si>
  <si>
    <t>573332013430-8</t>
  </si>
  <si>
    <t>นายโพธิพัฒน์  หมื่นกันยา</t>
  </si>
  <si>
    <t>061-5508474</t>
  </si>
  <si>
    <t>573332013426-6</t>
  </si>
  <si>
    <t>นายวีระพันธ์  บำรุง</t>
  </si>
  <si>
    <t>093-3756151</t>
  </si>
  <si>
    <t>573332013418-3</t>
  </si>
  <si>
    <t>นายสุรสิทธิ์  มังคละคีรี</t>
  </si>
  <si>
    <t>080-0439730</t>
  </si>
  <si>
    <t>573332013416-7</t>
  </si>
  <si>
    <t>นายจักรพันธ์  ขันเงิน</t>
  </si>
  <si>
    <t>096-1649840</t>
  </si>
  <si>
    <t>573332013409-2</t>
  </si>
  <si>
    <t>นายสุพล  บุญเรืองศรี</t>
  </si>
  <si>
    <t>083-6662518</t>
  </si>
  <si>
    <t>543332013402-4</t>
  </si>
  <si>
    <t>นายอัศวิน  จันทร์เทพย์</t>
  </si>
  <si>
    <t>082-3002167</t>
  </si>
  <si>
    <t>สาขาวิชาวิศวกรรมอิเล็กทรอนิกส์ ENE4N</t>
  </si>
  <si>
    <t>553332012025-1</t>
  </si>
  <si>
    <t>นายพรพยนต์  โสบุญมา</t>
  </si>
  <si>
    <t>080-4148141</t>
  </si>
  <si>
    <t>553332012026-9</t>
  </si>
  <si>
    <t>นายนฤนาท  โคมุต</t>
  </si>
  <si>
    <t>082-7440522</t>
  </si>
  <si>
    <t>553332012004-6</t>
  </si>
  <si>
    <t>นายปีย์มนัส  วงศ์หาจักร</t>
  </si>
  <si>
    <t>080-7613832</t>
  </si>
  <si>
    <t>553332012016-0</t>
  </si>
  <si>
    <t>นายจักรกฤษณ์  กอกัน</t>
  </si>
  <si>
    <t>088-3319082</t>
  </si>
  <si>
    <t>553332012029-3</t>
  </si>
  <si>
    <t>นายสมยศ  แสนสะอาด</t>
  </si>
  <si>
    <t>543332012024-7</t>
  </si>
  <si>
    <t>นายธนากรณ์  นาทำทอง</t>
  </si>
  <si>
    <t>086-4288368</t>
  </si>
  <si>
    <t>087-7743914</t>
  </si>
  <si>
    <t>สาขาวิชาวิศวกรรมอิเล็กทรอนิกส์ ENE3R</t>
  </si>
  <si>
    <t>573332013001-7</t>
  </si>
  <si>
    <t>นายนิภัทร์  พวงเพ็ชร</t>
  </si>
  <si>
    <t>094-2574440</t>
  </si>
  <si>
    <t>573332013020-7</t>
  </si>
  <si>
    <t>นายกฤษกรณ์  หัตถนัตย์</t>
  </si>
  <si>
    <t>080-0121600</t>
  </si>
  <si>
    <t>573332013007-4</t>
  </si>
  <si>
    <t>นายยุทธนา  ศรีบุญเรือง</t>
  </si>
  <si>
    <t>083-6755176</t>
  </si>
  <si>
    <t>573332013018-1</t>
  </si>
  <si>
    <t>นายจิรายุส  แสนเสนา</t>
  </si>
  <si>
    <t>080-4163638</t>
  </si>
  <si>
    <t>573332013017-3</t>
  </si>
  <si>
    <t>นางสาวนาตยา  สีเอาะ</t>
  </si>
  <si>
    <t>062-1359182</t>
  </si>
  <si>
    <t>573332013015-7</t>
  </si>
  <si>
    <t>นายศุภชัย  หมื่นไธสง</t>
  </si>
  <si>
    <t>096-7048571</t>
  </si>
  <si>
    <t>573332013005-8</t>
  </si>
  <si>
    <t>นายธนวรรน์  สุทธโส</t>
  </si>
  <si>
    <t>089-61642269</t>
  </si>
  <si>
    <t>563332013015-9</t>
  </si>
  <si>
    <t>นายสรกิจ  บัวละคร</t>
  </si>
  <si>
    <t>091-4177116</t>
  </si>
  <si>
    <t>563332013023-3</t>
  </si>
  <si>
    <t>นายฉลองภพ  อนันต์</t>
  </si>
  <si>
    <t>099-6585893</t>
  </si>
  <si>
    <t>563332013025-8</t>
  </si>
  <si>
    <t>นายอิสรา  ไชยวรรณ</t>
  </si>
  <si>
    <t>083-3459123</t>
  </si>
  <si>
    <t>573332013019-9</t>
  </si>
  <si>
    <t>นายสิทธิชัย  ชัยสิทธิ์</t>
  </si>
  <si>
    <t>090-9321022</t>
  </si>
  <si>
    <t>573332013016-5</t>
  </si>
  <si>
    <t>นายสิทธิชัย  ศรีสุข</t>
  </si>
  <si>
    <t>085-6333288</t>
  </si>
  <si>
    <t>573332013003-3</t>
  </si>
  <si>
    <t>นายสมมาศ  อุ่นชิม</t>
  </si>
  <si>
    <t>092-8197100</t>
  </si>
  <si>
    <t>573332013030-6</t>
  </si>
  <si>
    <t>นายรังสิมันต์  เทียมชัยบุญทวี</t>
  </si>
  <si>
    <t>087-7230469</t>
  </si>
  <si>
    <t>573332013029-8</t>
  </si>
  <si>
    <t>นายสุริยา  คุณพรรษา</t>
  </si>
  <si>
    <t>093-4344534</t>
  </si>
  <si>
    <t>573332013025-6</t>
  </si>
  <si>
    <t>นายอนุชา  กองแก้ว</t>
  </si>
  <si>
    <t>087-7749690</t>
  </si>
  <si>
    <t>573332013010-8</t>
  </si>
  <si>
    <t>นายโดม  เหลาแตว</t>
  </si>
  <si>
    <t>098-9878917</t>
  </si>
  <si>
    <t>573332013002-5</t>
  </si>
  <si>
    <t>นายนัฏฐพงศ์  สาวถี</t>
  </si>
  <si>
    <t>090-5763540</t>
  </si>
  <si>
    <t>573332013026-4</t>
  </si>
  <si>
    <t>นายณัฐวุฒิ  โทมา</t>
  </si>
  <si>
    <t>093-9531924</t>
  </si>
  <si>
    <t>573332013013-2</t>
  </si>
  <si>
    <t>นายมีชัย  ตรีวัชรกาญจน์</t>
  </si>
  <si>
    <t>085-0108185</t>
  </si>
  <si>
    <t>563332013031-6</t>
  </si>
  <si>
    <t>นายอดิศักดิ์  มาธุระ</t>
  </si>
  <si>
    <t>088-5303201</t>
  </si>
  <si>
    <t>573332013011-6</t>
  </si>
  <si>
    <t>นายสิทธิชัย  กงบุราณ</t>
  </si>
  <si>
    <t>080-0115901</t>
  </si>
  <si>
    <t>573332013008-2</t>
  </si>
  <si>
    <t>นายอภิชาติ  มากบุรี</t>
  </si>
  <si>
    <t>082-1088187</t>
  </si>
  <si>
    <t>573332013014-0</t>
  </si>
  <si>
    <t>นายวิสิทธิ์  จันทร์เกศ</t>
  </si>
  <si>
    <t>088-5382617</t>
  </si>
  <si>
    <t>57332013027-2</t>
  </si>
  <si>
    <t>นายยุทธนา  บุตรเงิน</t>
  </si>
  <si>
    <t>095-7070394</t>
  </si>
  <si>
    <t>ENE3N</t>
  </si>
  <si>
    <t>EAE4Q</t>
  </si>
  <si>
    <t>ENE4Q</t>
  </si>
  <si>
    <t>BMK4N</t>
  </si>
  <si>
    <t>563342013407-7</t>
  </si>
  <si>
    <t>นายเฉลิมพล  งอกนาเสียว</t>
  </si>
  <si>
    <t>081-6000427</t>
  </si>
  <si>
    <t>สาขาวิชาวิศวกรรมเครื่องจักรกลเกษตร EAE4N</t>
  </si>
  <si>
    <t>553342012001-1</t>
  </si>
  <si>
    <t>นายธวัชชัย  นิทา</t>
  </si>
  <si>
    <t>097-1871982</t>
  </si>
  <si>
    <t>สาขาวิชาวิศวกรรมไฟฟ้า EEP4N/EEP4R</t>
  </si>
  <si>
    <t>543331012020-7</t>
  </si>
  <si>
    <t>นายประธาน  คำภู</t>
  </si>
  <si>
    <t>099-4599105</t>
  </si>
  <si>
    <t>533331012013-4</t>
  </si>
  <si>
    <t>นายสถาพร  จุ้มอังวะ</t>
  </si>
  <si>
    <t>095-7579044</t>
  </si>
  <si>
    <t>563331013006-0</t>
  </si>
  <si>
    <t>นายประพันธ์  เพ็งสอน</t>
  </si>
  <si>
    <t>095-6589905</t>
  </si>
  <si>
    <t>573331013008-4</t>
  </si>
  <si>
    <t>นายพิชิต  ทองจีน</t>
  </si>
  <si>
    <t>082-8509440</t>
  </si>
  <si>
    <t>นายชัยพร  มูลนา</t>
  </si>
  <si>
    <t>088-0579411</t>
  </si>
  <si>
    <t>563331013034-2</t>
  </si>
  <si>
    <t>573331013018-3</t>
  </si>
  <si>
    <t>นายวิทยา  ถุงแก้ว</t>
  </si>
  <si>
    <t>091-8677497</t>
  </si>
  <si>
    <t>563331013008-6</t>
  </si>
  <si>
    <t>นายภารดร  แก้วโมรา</t>
  </si>
  <si>
    <t>095-5619118</t>
  </si>
  <si>
    <t>563331013029-2</t>
  </si>
  <si>
    <t>นายวสันต์  ศรีทองจันทร์</t>
  </si>
  <si>
    <t>090-3422183</t>
  </si>
  <si>
    <t>573331013022-5</t>
  </si>
  <si>
    <t>นายณรงค์ชัย  วิชาศรี</t>
  </si>
  <si>
    <t>082-3012197</t>
  </si>
  <si>
    <t>573331013009-2</t>
  </si>
  <si>
    <t>นายศักดิ์มงคล  ศรีวรรณวงษ์</t>
  </si>
  <si>
    <t>098-6305909</t>
  </si>
  <si>
    <t>573331013025-8</t>
  </si>
  <si>
    <t>นายฉัตรมงคล  ราชวงษา</t>
  </si>
  <si>
    <t>080-0065651</t>
  </si>
  <si>
    <t>573331013015-9</t>
  </si>
  <si>
    <t>นายบุญเสริม  ประไพรเพชร</t>
  </si>
  <si>
    <t>098-2276919</t>
  </si>
  <si>
    <t>573331013021-7</t>
  </si>
  <si>
    <t>นายอภิสิทธิ์  เมืองกระโทก</t>
  </si>
  <si>
    <t>094-3619052</t>
  </si>
  <si>
    <t>573331013011-8</t>
  </si>
  <si>
    <t>นายนพพงศ์  นามวงษา</t>
  </si>
  <si>
    <t>084-3909420</t>
  </si>
  <si>
    <t>573331013005-0</t>
  </si>
  <si>
    <t>นายสุรชาติ  ศรีโยหะ</t>
  </si>
  <si>
    <t>085-4529063</t>
  </si>
  <si>
    <t>553331013001-3</t>
  </si>
  <si>
    <t>นายรัฐสิทธิ์  อุปสิทธิ์</t>
  </si>
  <si>
    <t>088-5526390</t>
  </si>
  <si>
    <t>563331013032-6</t>
  </si>
  <si>
    <t>นายสมิทธ  ชมภูพาน</t>
  </si>
  <si>
    <t>086-8623820</t>
  </si>
  <si>
    <t>553331013010-4</t>
  </si>
  <si>
    <t>นายอานนท์  สังวาล</t>
  </si>
  <si>
    <t>085-2099414</t>
  </si>
  <si>
    <t>573331013023-3</t>
  </si>
  <si>
    <t>นยาณัฐวุฒิ  แก้วกาหนัน</t>
  </si>
  <si>
    <t>098-1056285</t>
  </si>
  <si>
    <t>573331013029-0</t>
  </si>
  <si>
    <t>นายนคร  พูลเพิ่ม</t>
  </si>
  <si>
    <t>087-9506877</t>
  </si>
  <si>
    <t>573331013020-9</t>
  </si>
  <si>
    <t>นายศุภชาติ  ดาทวี</t>
  </si>
  <si>
    <t>086-0165156</t>
  </si>
  <si>
    <t>573331013014-2</t>
  </si>
  <si>
    <t>นายสุพิศ  หมู่หาร</t>
  </si>
  <si>
    <t>093-4678776</t>
  </si>
  <si>
    <t>573331013013-4</t>
  </si>
  <si>
    <t>นายณัฐกร  เจริญศักดืภักดี</t>
  </si>
  <si>
    <t>099-4744440</t>
  </si>
  <si>
    <t>573331013003-5</t>
  </si>
  <si>
    <t>นายอภิชาติ  ปาปะขี</t>
  </si>
  <si>
    <t>080-1916318</t>
  </si>
  <si>
    <t>573331013026-6</t>
  </si>
  <si>
    <t>นายพลวัฒน์  สนม</t>
  </si>
  <si>
    <t>098-1951209</t>
  </si>
  <si>
    <t>573331013004-3</t>
  </si>
  <si>
    <t>นายวัชระ  อินกลาง</t>
  </si>
  <si>
    <t>085-7556623</t>
  </si>
  <si>
    <t>573331013012-6</t>
  </si>
  <si>
    <t>นายผดุงกิจ  สุดชา</t>
  </si>
  <si>
    <t>087-7232878</t>
  </si>
  <si>
    <t>573331013017-5</t>
  </si>
  <si>
    <t>นายภาณุพงศ์  ตุกวุ่น</t>
  </si>
  <si>
    <t>093-3381858</t>
  </si>
  <si>
    <t>553331013014-6</t>
  </si>
  <si>
    <t>นางสาวกมลชนก  คำทิพย์</t>
  </si>
  <si>
    <t>085-7277757</t>
  </si>
  <si>
    <t>573331013024-1</t>
  </si>
  <si>
    <t>นายธีระวัฒน์  นารีรักษ์</t>
  </si>
  <si>
    <t>087-2574852</t>
  </si>
  <si>
    <t>573331013006-8</t>
  </si>
  <si>
    <t>นายบวร  พลเยี่ยม</t>
  </si>
  <si>
    <t>087-4281373</t>
  </si>
  <si>
    <t>สาขาวิชาวิศวกรรมไฟฟ้า EEP4Q</t>
  </si>
  <si>
    <t>EEP4N/R</t>
  </si>
  <si>
    <t>563331013431-0</t>
  </si>
  <si>
    <t>นายสุวิทย์  เหมือนคล้าย</t>
  </si>
  <si>
    <t>085-0129536</t>
  </si>
  <si>
    <t>563331013407-0</t>
  </si>
  <si>
    <t>นายอภิสิทธิ์  ปัดคำ</t>
  </si>
  <si>
    <t>093-0709813</t>
  </si>
  <si>
    <t>553331013410-6</t>
  </si>
  <si>
    <t>นายชัชชัย  ศรีรักษา</t>
  </si>
  <si>
    <t>088-0231841</t>
  </si>
  <si>
    <t>553331013409-8</t>
  </si>
  <si>
    <t>นายเด่นกวี  สุขใจ</t>
  </si>
  <si>
    <t>061-1464659</t>
  </si>
  <si>
    <t>563331013410-4</t>
  </si>
  <si>
    <t>นายกิตติพันธ์  มัสวงศ์สูน</t>
  </si>
  <si>
    <t>080-7471583</t>
  </si>
  <si>
    <t>563331013424-5</t>
  </si>
  <si>
    <t>นายณัฐวุฒิ  แก่นวงศ์</t>
  </si>
  <si>
    <t>085-7492628</t>
  </si>
  <si>
    <t>563331013408-8</t>
  </si>
  <si>
    <t>นายพีรพล  มาเมือง</t>
  </si>
  <si>
    <t>083-6699524</t>
  </si>
  <si>
    <t>543331013412-5</t>
  </si>
  <si>
    <t>นายธนชัย  ปัดถานัง</t>
  </si>
  <si>
    <t>092-2743243</t>
  </si>
  <si>
    <t>573331013421-9</t>
  </si>
  <si>
    <t>นายปฏิภาณ  โสภาคำ</t>
  </si>
  <si>
    <t>099-1732156</t>
  </si>
  <si>
    <t>573331013420-1</t>
  </si>
  <si>
    <t>นายบวร  วังคีรี</t>
  </si>
  <si>
    <t>097-3187668</t>
  </si>
  <si>
    <t>563331013428-6</t>
  </si>
  <si>
    <t>นายสิทธิกร  กาสีชา</t>
  </si>
  <si>
    <t>093-4469678</t>
  </si>
  <si>
    <t>553331013419-7</t>
  </si>
  <si>
    <t>นายไอศูรย์  บัวคำ</t>
  </si>
  <si>
    <t>082-3015527</t>
  </si>
  <si>
    <t>563331013412-0</t>
  </si>
  <si>
    <t>นายนิกร  แสงเมือง</t>
  </si>
  <si>
    <t>088-0699202</t>
  </si>
  <si>
    <t>563331013411-2</t>
  </si>
  <si>
    <t>นายทศพล  ยิ้มบุญนะ</t>
  </si>
  <si>
    <t>093-4837088</t>
  </si>
  <si>
    <t>563331013406-2</t>
  </si>
  <si>
    <t>นายณัฐพงษ์  บุญโกมุด</t>
  </si>
  <si>
    <t>082-8450486</t>
  </si>
  <si>
    <t>563331013420-3</t>
  </si>
  <si>
    <t>นายพีรเดช  ประทัยบุตร</t>
  </si>
  <si>
    <t>088-0675398</t>
  </si>
  <si>
    <t>563331013415-3</t>
  </si>
  <si>
    <t>นายนันทวัฒน์  ไชโยธา</t>
  </si>
  <si>
    <t>087-4271077</t>
  </si>
  <si>
    <t>553331013402-3</t>
  </si>
  <si>
    <t>นายอรรถพร  เถาวัลย์ราช</t>
  </si>
  <si>
    <t>098-2401819</t>
  </si>
  <si>
    <t>553331013425-4</t>
  </si>
  <si>
    <t>นายฉัตรชัย  มูลอุดม</t>
  </si>
  <si>
    <t>088-0351958</t>
  </si>
  <si>
    <t>553331013432-0</t>
  </si>
  <si>
    <t>นายชลวิทย์  กลางหล้า</t>
  </si>
  <si>
    <t>061-1544810</t>
  </si>
  <si>
    <t>553331013426-2</t>
  </si>
  <si>
    <t>นายพุทธพจน์  บันเทิงใจ</t>
  </si>
  <si>
    <t>084-4000688</t>
  </si>
  <si>
    <t>563331013419-5</t>
  </si>
  <si>
    <t>นายชัยพงษ์  ศรีอำพล</t>
  </si>
  <si>
    <t>087-6357031</t>
  </si>
  <si>
    <t>563331013417-9</t>
  </si>
  <si>
    <t>นายวิทยา  บรรดิษฐ</t>
  </si>
  <si>
    <t>082-3154317</t>
  </si>
  <si>
    <t>563331013430-2</t>
  </si>
  <si>
    <t>นายฉัตรชัย  พิมพ์สิงห์</t>
  </si>
  <si>
    <t>093-1961613</t>
  </si>
  <si>
    <t>563331013017-7</t>
  </si>
  <si>
    <t>นายธนเศรษฐ์  ซาซุม</t>
  </si>
  <si>
    <t>082-3137455</t>
  </si>
  <si>
    <t>563331013027-6</t>
  </si>
  <si>
    <t>นายอัศวิน  จันทร์เสถียร</t>
  </si>
  <si>
    <t>087-4334258</t>
  </si>
  <si>
    <t>553331013018-7</t>
  </si>
  <si>
    <t>นายตรีวิทย์  จันทร์วิเศษ</t>
  </si>
  <si>
    <t>086-8528295</t>
  </si>
  <si>
    <t>553331013013-8</t>
  </si>
  <si>
    <t>093-5090476</t>
  </si>
  <si>
    <t>553331013016-1</t>
  </si>
  <si>
    <t>นายนำพล  สีโชติ</t>
  </si>
  <si>
    <t>085-4630929</t>
  </si>
  <si>
    <t>553331013019-5</t>
  </si>
  <si>
    <t>099-6621862</t>
  </si>
  <si>
    <t>553331013017-9</t>
  </si>
  <si>
    <t>นายถาวร  มาจันทร์</t>
  </si>
  <si>
    <t>087-4383793</t>
  </si>
  <si>
    <t>553331013023-7</t>
  </si>
  <si>
    <t>นายเมธา  กล้าขยัน</t>
  </si>
  <si>
    <t>080-7512782</t>
  </si>
  <si>
    <t>563331013010-2</t>
  </si>
  <si>
    <t>นายวีระชัย  ทริรัมย์</t>
  </si>
  <si>
    <t>092-9198356</t>
  </si>
  <si>
    <t>563331013025-0</t>
  </si>
  <si>
    <t>นายวัชรินทร์  ใจเอื้อ</t>
  </si>
  <si>
    <t>085-0120928</t>
  </si>
  <si>
    <t>563331013013-6</t>
  </si>
  <si>
    <t>นายสิทธานต์  หารสุริย์</t>
  </si>
  <si>
    <t>084-6015915</t>
  </si>
  <si>
    <t>573331013010-0</t>
  </si>
  <si>
    <t>นายผดุงเกียรติ  พลดาหาญ</t>
  </si>
  <si>
    <t>084-7960452</t>
  </si>
  <si>
    <t>573331013032-4</t>
  </si>
  <si>
    <t>นายจิรพงษ์  วงศ์คำจันทร์</t>
  </si>
  <si>
    <t>084-6830356</t>
  </si>
  <si>
    <t>573331013028-2</t>
  </si>
  <si>
    <t>นายภัทรพร  หอมทุมมา</t>
  </si>
  <si>
    <t>083-3619531</t>
  </si>
  <si>
    <t>573331013031-6</t>
  </si>
  <si>
    <t>นายอภิสิฏฐ์  ชาวดร</t>
  </si>
  <si>
    <t>088-0325734</t>
  </si>
  <si>
    <t>553331013424-7</t>
  </si>
  <si>
    <t>นายพงษภรณ์  จันทร์สุข</t>
  </si>
  <si>
    <t>096-5279695</t>
  </si>
  <si>
    <t>563331013433-6</t>
  </si>
  <si>
    <t>นายสิรภพ  อุทธาโกสม</t>
  </si>
  <si>
    <t>084-7911699</t>
  </si>
  <si>
    <t>553331013420-5</t>
  </si>
  <si>
    <t>นายอัครพล  ตลับเพชร</t>
  </si>
  <si>
    <t>085-7460627</t>
  </si>
  <si>
    <t>543331013421-6</t>
  </si>
  <si>
    <t>นายแสงชัย  พรสวัสดิ์</t>
  </si>
  <si>
    <t>083-6725233</t>
  </si>
  <si>
    <t>543331013426-5</t>
  </si>
  <si>
    <t>นายอานนท์  เพียบัตร</t>
  </si>
  <si>
    <t>080-4156319</t>
  </si>
  <si>
    <t>543331013428-1</t>
  </si>
  <si>
    <t>นายอภิชิต  บุตรวงศ์</t>
  </si>
  <si>
    <t>083-4146657</t>
  </si>
  <si>
    <t>563331013421-1</t>
  </si>
  <si>
    <t>นายเกียรติศักดิ์  สงแดง</t>
  </si>
  <si>
    <t>087-4284830</t>
  </si>
  <si>
    <t>563331013402-1</t>
  </si>
  <si>
    <t>นายณัฐวุฒิ  ใจเที่ยง</t>
  </si>
  <si>
    <t>082-7414256</t>
  </si>
  <si>
    <t>543342013416-3</t>
  </si>
  <si>
    <t>นายเทียมชน  โชติวชิรพันธ์</t>
  </si>
  <si>
    <t>087-4356933</t>
  </si>
  <si>
    <t>543342013417-1</t>
  </si>
  <si>
    <t>นายธนาธิป  ปลื้มใจ</t>
  </si>
  <si>
    <t>096-2804164</t>
  </si>
  <si>
    <t>563342013403-6</t>
  </si>
  <si>
    <t>นายสุวิทย์  โคตรเทียม</t>
  </si>
  <si>
    <t>094-5327168</t>
  </si>
  <si>
    <t>563342012006-8</t>
  </si>
  <si>
    <t>นายเกษมสันต์  ฟ้าคะนอง</t>
  </si>
  <si>
    <t>090-3529323</t>
  </si>
  <si>
    <t>สาขาวิชาวิศวกรรมคอมพิวเตอร์ ECP3 R</t>
  </si>
  <si>
    <t>573333013004-9</t>
  </si>
  <si>
    <t>นายปฏิพงษ์  วนารักษ์</t>
  </si>
  <si>
    <t>087-4221103</t>
  </si>
  <si>
    <t>573333013026-2</t>
  </si>
  <si>
    <t>นายมงคล  อาสว่าง</t>
  </si>
  <si>
    <t>081-4023216</t>
  </si>
  <si>
    <t>573333013014-8</t>
  </si>
  <si>
    <t>นางสาวอัษฎางค์  หัตถะกิจ</t>
  </si>
  <si>
    <t>084-7216895</t>
  </si>
  <si>
    <t>573333013006-4</t>
  </si>
  <si>
    <t>นายพิชษฐ  หงษ์ทอง</t>
  </si>
  <si>
    <t>085-4524077</t>
  </si>
  <si>
    <t>573333013029-6</t>
  </si>
  <si>
    <t>นายวุฒิศักดิ์  พลแสน</t>
  </si>
  <si>
    <t>088-0616877</t>
  </si>
  <si>
    <t>573333013005-6</t>
  </si>
  <si>
    <t>นายสุรศักดิ์  สานธิยากูล</t>
  </si>
  <si>
    <t>080-7319543</t>
  </si>
  <si>
    <t>573333013021-3</t>
  </si>
  <si>
    <t>นายกรกช  แก้วส่อน</t>
  </si>
  <si>
    <t>082-1069878</t>
  </si>
  <si>
    <t>573333013007-2</t>
  </si>
  <si>
    <t>นายนรวิชญ์  คำสิงห์</t>
  </si>
  <si>
    <t>086-2193919</t>
  </si>
  <si>
    <t>573333013025-4</t>
  </si>
  <si>
    <t>นายพลวัฒน์  พรหมสร้างมิ่ง</t>
  </si>
  <si>
    <t>087-3736732</t>
  </si>
  <si>
    <t>573333013030-4</t>
  </si>
  <si>
    <t>นายธนพล  แซ่จิว</t>
  </si>
  <si>
    <t>091-8674643</t>
  </si>
  <si>
    <t>573333013032-0</t>
  </si>
  <si>
    <t>นายกมล  สรีหนองหว้า</t>
  </si>
  <si>
    <t>084-6009495</t>
  </si>
  <si>
    <t>573333013016-3</t>
  </si>
  <si>
    <t>นายชนะชัย  โอดพิมพ์</t>
  </si>
  <si>
    <t>090-5943288</t>
  </si>
  <si>
    <t>573333013001-5</t>
  </si>
  <si>
    <t>นางสาวธนวรรณ  สุขสา</t>
  </si>
  <si>
    <t>082-2299691</t>
  </si>
  <si>
    <t>573333013015-5</t>
  </si>
  <si>
    <t>นายชเลศวร  สาริภา</t>
  </si>
  <si>
    <t>085-4587741</t>
  </si>
  <si>
    <t>573333013013-0</t>
  </si>
  <si>
    <t>นายบัญชา  คุ้มแวง</t>
  </si>
  <si>
    <t>091-0522681</t>
  </si>
  <si>
    <t>573333013010-6</t>
  </si>
  <si>
    <t>นายนิพัทธ์  พลภักดี</t>
  </si>
  <si>
    <t>080-4021130</t>
  </si>
  <si>
    <t>573333013012-2</t>
  </si>
  <si>
    <t>นางสาวศิริวิภา  น้อยหลุบเลา</t>
  </si>
  <si>
    <t>083-6616125</t>
  </si>
  <si>
    <t>57333013003-1</t>
  </si>
  <si>
    <t>นายศักดิ์นรินทร์  อรัญมาลา</t>
  </si>
  <si>
    <t>082-1211699</t>
  </si>
  <si>
    <t>573333013023-9</t>
  </si>
  <si>
    <t>นายวรุตม์  กาญจนปภากูล</t>
  </si>
  <si>
    <t>081-5450108</t>
  </si>
  <si>
    <t>573333013017-1</t>
  </si>
  <si>
    <t>นายอภิสิทธิ์  ไสยราม</t>
  </si>
  <si>
    <t>083-4180667</t>
  </si>
  <si>
    <t>563333013032-2</t>
  </si>
  <si>
    <t>นายปรเมศร  ผ่านเมือง</t>
  </si>
  <si>
    <t>090-2599351</t>
  </si>
  <si>
    <t>563333013029-8</t>
  </si>
  <si>
    <t>นายนัฐวุฒิ  แก้วรุณคำ</t>
  </si>
  <si>
    <t>083-4047876</t>
  </si>
  <si>
    <t>563333013030-6</t>
  </si>
  <si>
    <t>นายสุรสิทธิ์  ฝ่ายสัจจา</t>
  </si>
  <si>
    <t>090-0391261</t>
  </si>
  <si>
    <t>563333013027-2</t>
  </si>
  <si>
    <t>นายศตวรรษ  นามแสง</t>
  </si>
  <si>
    <t>092-1485661</t>
  </si>
  <si>
    <t>563333013012-4</t>
  </si>
  <si>
    <t>นายภาสกร  นวลจันทร์</t>
  </si>
  <si>
    <t>081-6619019</t>
  </si>
  <si>
    <t>563333013005-8</t>
  </si>
  <si>
    <t>นายศราวุธ  สุดสายเนตร</t>
  </si>
  <si>
    <t>098-6688816</t>
  </si>
  <si>
    <t>553333013013-4</t>
  </si>
  <si>
    <t>นายปราเมศ  จันทน์เทศ</t>
  </si>
  <si>
    <t>085-7522869</t>
  </si>
  <si>
    <t>563333013006-6</t>
  </si>
  <si>
    <t>นายสุทธิศักดิ์  ผิวดำ</t>
  </si>
  <si>
    <t>083-6631055</t>
  </si>
  <si>
    <t>563333013014-0</t>
  </si>
  <si>
    <t xml:space="preserve">นายเจษฎา  ราศรี   </t>
  </si>
  <si>
    <t>085-0124135</t>
  </si>
  <si>
    <t>563333013003-3</t>
  </si>
  <si>
    <t>นายณัฐภัทร  เสนีวงศ์ ณ อยุธยา</t>
  </si>
  <si>
    <t>087-4267894</t>
  </si>
  <si>
    <t>563333013024-9</t>
  </si>
  <si>
    <t>นายวันชัย  วรนาม</t>
  </si>
  <si>
    <t>081-3920223</t>
  </si>
  <si>
    <t>563333013013-2</t>
  </si>
  <si>
    <t>นางสาวกชกรณ์  สิงห์กล่อม</t>
  </si>
  <si>
    <t>086-4792960</t>
  </si>
  <si>
    <t>ECP3/4 R</t>
  </si>
  <si>
    <t>ECP4 Q</t>
  </si>
  <si>
    <t>สาขาวิชาวิศวกรรมคอมพิวเตอร์ ECP4 Q</t>
  </si>
  <si>
    <t>573333013411-6</t>
  </si>
  <si>
    <t>นางสาวชนานา  บุญเต็ม</t>
  </si>
  <si>
    <t>573333013401-7</t>
  </si>
  <si>
    <t>นายศุภกร  ชลไชยะ</t>
  </si>
  <si>
    <t>088-7448009</t>
  </si>
  <si>
    <t>563333013415-9</t>
  </si>
  <si>
    <t>นายวุมิชัย  วิชาเรือง</t>
  </si>
  <si>
    <t>087-6431603</t>
  </si>
  <si>
    <t>563333013423-3</t>
  </si>
  <si>
    <t>นายเสกสรรค์  มะติยภักดิ์</t>
  </si>
  <si>
    <t>088-0766819</t>
  </si>
  <si>
    <t>563333013405-0</t>
  </si>
  <si>
    <t>นายวิชาญ  ดอนชาไพร</t>
  </si>
  <si>
    <t>095-3575937</t>
  </si>
  <si>
    <t>563333013417-5</t>
  </si>
  <si>
    <t>นายศุภวิชญ์  ไผ่รอด</t>
  </si>
  <si>
    <t>086-3227961</t>
  </si>
  <si>
    <t>563333013414-2</t>
  </si>
  <si>
    <t>นายอดิศักดิ์  พยัคซพงษ์</t>
  </si>
  <si>
    <t>082-4976998</t>
  </si>
  <si>
    <t>563333013429-0</t>
  </si>
  <si>
    <t>นายเปรมวิทย์  เปรมบัญชา</t>
  </si>
  <si>
    <t>081-8777719</t>
  </si>
  <si>
    <t>563333013428-2</t>
  </si>
  <si>
    <t>นายวันเฉลิม  ทองพูนเพิ่ม</t>
  </si>
  <si>
    <t>093-5489694</t>
  </si>
  <si>
    <t>563333013408-4</t>
  </si>
  <si>
    <t>นายประชา  ลักษณะภาคภูมิ</t>
  </si>
  <si>
    <t>091-0577501</t>
  </si>
  <si>
    <t>563333013418-3</t>
  </si>
  <si>
    <t>นายไตรภูมิ  พูลรัตน์</t>
  </si>
  <si>
    <t>083-1277722</t>
  </si>
  <si>
    <t>563333013421-7</t>
  </si>
  <si>
    <t>นายธนสาร  หมื่นศรี</t>
  </si>
  <si>
    <t>088-5510039</t>
  </si>
  <si>
    <t>563333013427-4</t>
  </si>
  <si>
    <t>นายณัฐพล  พานดอกไม้</t>
  </si>
  <si>
    <t>088-5133706</t>
  </si>
  <si>
    <t>563333013407-6</t>
  </si>
  <si>
    <t>นายพลวัฒน์  อามาตย์มนตรี</t>
  </si>
  <si>
    <t>087-4388877</t>
  </si>
  <si>
    <t>563333013409-2</t>
  </si>
  <si>
    <t>นายภัทรวุธ  สารพัฒน์</t>
  </si>
  <si>
    <t>093-3193047</t>
  </si>
  <si>
    <t>563333013425-8</t>
  </si>
  <si>
    <t>นายศิวนัฐ  โคตรชมภู</t>
  </si>
  <si>
    <t>091-4179800</t>
  </si>
  <si>
    <t>563333013406-8</t>
  </si>
  <si>
    <t>นายอาทิตย์  ชัยขานเรือง</t>
  </si>
  <si>
    <t>095-1978600</t>
  </si>
  <si>
    <t>.</t>
  </si>
  <si>
    <t>553342012019-3</t>
  </si>
  <si>
    <t>นางสาวอโณทัย  อุตทะสิงห์</t>
  </si>
  <si>
    <t>084-5155442</t>
  </si>
  <si>
    <t>553342012010-2</t>
  </si>
  <si>
    <t>นางสาวเทพนลิน  มณี</t>
  </si>
  <si>
    <t>083-2919571</t>
  </si>
  <si>
    <t>553342012013-6</t>
  </si>
  <si>
    <t>นายชำนาญ  ศรีทองดี</t>
  </si>
  <si>
    <t>085-0083776</t>
  </si>
  <si>
    <t>573351013401-9</t>
  </si>
  <si>
    <t>นางสาวยุวดี  พระโพธิ์</t>
  </si>
  <si>
    <t>090-0217995</t>
  </si>
  <si>
    <t>573351013410-0</t>
  </si>
  <si>
    <t>นายเฉลิมชัย  ทศแก้ว</t>
  </si>
  <si>
    <t>095-6588847</t>
  </si>
  <si>
    <t>573351013405-0</t>
  </si>
  <si>
    <t>นยเกียรติศักดิ์  เล้าชัยภูมิ</t>
  </si>
  <si>
    <t>098-6107796</t>
  </si>
  <si>
    <t>573351013408-4</t>
  </si>
  <si>
    <t>นายณัฐพงษ์  สุขสบาย</t>
  </si>
  <si>
    <t>088-0298634</t>
  </si>
  <si>
    <t>573351013402-7</t>
  </si>
  <si>
    <t>นายสนธยา  หล้าคำ</t>
  </si>
  <si>
    <t>082-1102124</t>
  </si>
  <si>
    <t>EIE3/4Q</t>
  </si>
  <si>
    <t>EIE3/4R</t>
  </si>
  <si>
    <t>สาขาวิชาวิศวกรรมอุตสาหการ EIE4R</t>
  </si>
  <si>
    <t>สาขาวิชาวิศวกรรมอุตสาหการ EIE4Q</t>
  </si>
  <si>
    <t>563351013026-6</t>
  </si>
  <si>
    <t>นายชนะชัย  แฝงทรัพย์</t>
  </si>
  <si>
    <t>099-4613512</t>
  </si>
  <si>
    <t>563351013024-1</t>
  </si>
  <si>
    <t>นายพงศ์พรรณ  ปานเดชา</t>
  </si>
  <si>
    <t>083-3556275</t>
  </si>
  <si>
    <t>563351013021-7</t>
  </si>
  <si>
    <t>นายศุภชัย  พลชัยโย</t>
  </si>
  <si>
    <t>091-0604461</t>
  </si>
  <si>
    <t>563351013027-4</t>
  </si>
  <si>
    <t>นายนิพนธ์  คงทนแท้</t>
  </si>
  <si>
    <t>090-5800907</t>
  </si>
  <si>
    <t>563351013019-1</t>
  </si>
  <si>
    <t>นายอดิศักดิ์  ยาย่อ</t>
  </si>
  <si>
    <t>098-1050230</t>
  </si>
  <si>
    <t>573351013003-3</t>
  </si>
  <si>
    <t>นายลิขิต  ต้นสีนนท์</t>
  </si>
  <si>
    <t>088-0538140</t>
  </si>
  <si>
    <t>573351013005-8</t>
  </si>
  <si>
    <t>นายฤทธิชัย  คำเสนา</t>
  </si>
  <si>
    <t>088-0673487</t>
  </si>
  <si>
    <t>573351013006-6</t>
  </si>
  <si>
    <t>นายสรายุทธ  ทองโคตร</t>
  </si>
  <si>
    <t>084-6859185</t>
  </si>
  <si>
    <t>573351013002-5</t>
  </si>
  <si>
    <t>นายจักรพงษ์  กำดี</t>
  </si>
  <si>
    <t>080-4110225</t>
  </si>
  <si>
    <t>573351013001-7</t>
  </si>
  <si>
    <t>นายทักษ์ดนัย  วรรณศร</t>
  </si>
  <si>
    <t>095-5471067</t>
  </si>
  <si>
    <t>573351013009-0</t>
  </si>
  <si>
    <t>นายบุญสิน  นรชาญ</t>
  </si>
  <si>
    <t>087-2254733</t>
  </si>
  <si>
    <t>573351013008-2</t>
  </si>
  <si>
    <t>นายอนันต์  ชาญกาลี</t>
  </si>
  <si>
    <t>087-958852</t>
  </si>
  <si>
    <t>573351013007-4</t>
  </si>
  <si>
    <t>นายอนุชา  มิ่งเจริญ</t>
  </si>
  <si>
    <t>093-3399880</t>
  </si>
  <si>
    <t>573351013035-5</t>
  </si>
  <si>
    <t>นายอรรถศาสตร์  บุญสงค์</t>
  </si>
  <si>
    <t>099-4694030</t>
  </si>
  <si>
    <t>573351013034-8</t>
  </si>
  <si>
    <t>นายธนวัมน์  วรสิงห์</t>
  </si>
  <si>
    <t>061-9456100</t>
  </si>
  <si>
    <t>573351013032-2</t>
  </si>
  <si>
    <t>นายกัมพล  โคคำ</t>
  </si>
  <si>
    <t>082-1102137</t>
  </si>
  <si>
    <t>573351013031-4</t>
  </si>
  <si>
    <t>นายวุฒิชัย  ภุมมา</t>
  </si>
  <si>
    <t>099-4762454</t>
  </si>
  <si>
    <t>573351013030-6</t>
  </si>
  <si>
    <t>นายวุฒิพงษ์  น้อยสุวรรณ</t>
  </si>
  <si>
    <t>080-4611929</t>
  </si>
  <si>
    <t>573351013028-0</t>
  </si>
  <si>
    <t>นายชาติกุศล  สมศรี</t>
  </si>
  <si>
    <t>080-4190462</t>
  </si>
  <si>
    <t>573351013026-4</t>
  </si>
  <si>
    <t>นายวีรพล  ทองเฟื่อง</t>
  </si>
  <si>
    <t>061-1160352</t>
  </si>
  <si>
    <t>573351013025-6</t>
  </si>
  <si>
    <t>นายเกษมสันต์  แพงมาลา</t>
  </si>
  <si>
    <t>087-4386956</t>
  </si>
  <si>
    <t>573351013023-1</t>
  </si>
  <si>
    <t>นายณัฐวัฒน์  จันทร์หนองคู</t>
  </si>
  <si>
    <t>061-9468479</t>
  </si>
  <si>
    <t>573351013022-3</t>
  </si>
  <si>
    <t>นางสาวเกศรา  มินตรา</t>
  </si>
  <si>
    <t>096-0467037</t>
  </si>
  <si>
    <t>573351013021-5</t>
  </si>
  <si>
    <t>นายชัยวัฒน์  งามวิลัย</t>
  </si>
  <si>
    <t>094-6657638</t>
  </si>
  <si>
    <t>573351013020-7</t>
  </si>
  <si>
    <t>นายทรงศักดิ์  รัตนพันธ์</t>
  </si>
  <si>
    <t>098-6342749</t>
  </si>
  <si>
    <t>573351013019-9</t>
  </si>
  <si>
    <t>นายอาคม  ศรีบุรินทร์</t>
  </si>
  <si>
    <t>098-1067251</t>
  </si>
  <si>
    <t>573351013018-1</t>
  </si>
  <si>
    <t>นายอำนาจ  ดวนลี</t>
  </si>
  <si>
    <t>094-3878034</t>
  </si>
  <si>
    <t>573351013017-3</t>
  </si>
  <si>
    <t>นายเกียรติศักดิ์  คำอุด</t>
  </si>
  <si>
    <t>087-8328437</t>
  </si>
  <si>
    <t>573351013014-0</t>
  </si>
  <si>
    <t>นางสาวหทัยรัตน์  นามวงษา</t>
  </si>
  <si>
    <t>093-1260775</t>
  </si>
  <si>
    <t>573351013013-2</t>
  </si>
  <si>
    <t>นายธีระศักดิ์  ผ่านเมือง</t>
  </si>
  <si>
    <t>095-7974814</t>
  </si>
  <si>
    <t>573351013012-4</t>
  </si>
  <si>
    <t>นายอมรรัตน์  เบ้าคำ</t>
  </si>
  <si>
    <t>087-9067157</t>
  </si>
  <si>
    <t>573351013011-6</t>
  </si>
  <si>
    <t>นายชินวัตร  แก้วลือ</t>
  </si>
  <si>
    <t>083-6721253</t>
  </si>
  <si>
    <t>สาขาวิชาวิศวกรรมเครื่องกล  EME3R</t>
  </si>
  <si>
    <t>573341013004-2</t>
  </si>
  <si>
    <t>นายวัชระพงษ์  ศรีบุรินทร์</t>
  </si>
  <si>
    <t>086-2324271</t>
  </si>
  <si>
    <t>573341013015-8</t>
  </si>
  <si>
    <t>นายปิติพร  ใจเย็น</t>
  </si>
  <si>
    <t>084-3167703</t>
  </si>
  <si>
    <t>573341013019-0</t>
  </si>
  <si>
    <t>นายพีรพล  โนนทิง</t>
  </si>
  <si>
    <t>083-1450262</t>
  </si>
  <si>
    <t>03*05</t>
  </si>
  <si>
    <t>563341013004-4</t>
  </si>
  <si>
    <t>นายปวริศ  วงศ์มา</t>
  </si>
  <si>
    <t>095-3025021</t>
  </si>
  <si>
    <t>553341013008-7</t>
  </si>
  <si>
    <t>096-1656439</t>
  </si>
  <si>
    <t>563341013003-6</t>
  </si>
  <si>
    <t>นายชาญณรงค์  สิงห์บุบผา</t>
  </si>
  <si>
    <t>นายพรพิทักษ์  ถนอมสิทธิ์</t>
  </si>
  <si>
    <t>088-3310455</t>
  </si>
  <si>
    <t>563341013024-2</t>
  </si>
  <si>
    <t>นายอภินันท์  แก้วมุงคุณ</t>
  </si>
  <si>
    <t>085-7528642</t>
  </si>
  <si>
    <t>563341013007-7</t>
  </si>
  <si>
    <t>นายปัญญวัฒน์  บุญไตรย์</t>
  </si>
  <si>
    <t>082-7972937</t>
  </si>
  <si>
    <t>563341013021-8</t>
  </si>
  <si>
    <t>นายสุนทร  ศิริแอด</t>
  </si>
  <si>
    <t>089-6189850</t>
  </si>
  <si>
    <t>563341013008-5</t>
  </si>
  <si>
    <t>นายณัฐพล  ไชยรินทร์</t>
  </si>
  <si>
    <t>085-6459183</t>
  </si>
  <si>
    <t>563341013027-5</t>
  </si>
  <si>
    <t>นายเศรษฐศักดิ์  มะก่ำงาม</t>
  </si>
  <si>
    <t>098-2378509</t>
  </si>
  <si>
    <t>563341013018-4</t>
  </si>
  <si>
    <t>นายอภิสิทธิ์  คณาเสน</t>
  </si>
  <si>
    <t>098-2352710</t>
  </si>
  <si>
    <t>563341013005-1</t>
  </si>
  <si>
    <t>นายอดิศักดิ์  พลยาง</t>
  </si>
  <si>
    <t>090-5875423</t>
  </si>
  <si>
    <t>563341013006-9</t>
  </si>
  <si>
    <t>นายปรัชญา  ศรีลากุล</t>
  </si>
  <si>
    <t>085-6456004</t>
  </si>
  <si>
    <t>563341013033-3</t>
  </si>
  <si>
    <t>นายศุภฤกษ์  จรภักดี</t>
  </si>
  <si>
    <t>083-3416780</t>
  </si>
  <si>
    <t>563341013023-4</t>
  </si>
  <si>
    <t>นายศิริศักดิ์  พันธ์ศิลป์</t>
  </si>
  <si>
    <t>062-1174887</t>
  </si>
  <si>
    <t>563341013013-5</t>
  </si>
  <si>
    <t>นายณัฐพล  คำภิรมย์</t>
  </si>
  <si>
    <t>081-7292289</t>
  </si>
  <si>
    <t>563341013036-6</t>
  </si>
  <si>
    <t>นายนิรันดร์  ทิพยกันยา</t>
  </si>
  <si>
    <t>087-4304052</t>
  </si>
  <si>
    <t>563341013014-3</t>
  </si>
  <si>
    <t>นายสุทธิวัติ  บุตตะโยธี</t>
  </si>
  <si>
    <t>091-4179623</t>
  </si>
  <si>
    <t>563341013012-7</t>
  </si>
  <si>
    <t>นายวรเวช  ฝายนายาง</t>
  </si>
  <si>
    <t>083-3722960</t>
  </si>
  <si>
    <t>563341013032-5</t>
  </si>
  <si>
    <t>นายปิยพัทธ์  เข็มเอี่ยม</t>
  </si>
  <si>
    <t>097-4347245</t>
  </si>
  <si>
    <t>563341013001-0</t>
  </si>
  <si>
    <t>นายเผด็จ  จันทร์วิเศษ</t>
  </si>
  <si>
    <t>083-3530320</t>
  </si>
  <si>
    <t>563341013017-6</t>
  </si>
  <si>
    <t>นายตัน  โชคลา</t>
  </si>
  <si>
    <t>091-3742847</t>
  </si>
  <si>
    <t>563341013026-7</t>
  </si>
  <si>
    <t>นายศรายุทธ  สาขา</t>
  </si>
  <si>
    <t>090-7981060</t>
  </si>
  <si>
    <t>563341013025-9</t>
  </si>
  <si>
    <t>นายธวัชชัย  จังโกฏิ</t>
  </si>
  <si>
    <t>089-9571686</t>
  </si>
  <si>
    <t>563341013019-2</t>
  </si>
  <si>
    <t>นยอนันตชัย  ศรีหล้า</t>
  </si>
  <si>
    <t>091-4193831</t>
  </si>
  <si>
    <t>นายอนันตชัย  ศรีหล้า</t>
  </si>
  <si>
    <t>563341013015-0</t>
  </si>
  <si>
    <t>นายมนทกานต์  วูดเล่ย์จูเนียร์</t>
  </si>
  <si>
    <t>083-5625810</t>
  </si>
  <si>
    <t>สาขาวิชาวิศวกรรมเครื่องกล  EME4Q</t>
  </si>
  <si>
    <t>553341013406-3</t>
  </si>
  <si>
    <t>นายณัฐพล  สมประเสริฐศรี</t>
  </si>
  <si>
    <t>087-6607505</t>
  </si>
  <si>
    <t>563341013403-8</t>
  </si>
  <si>
    <t>นายพงษ์พัฒน์  ห้องแซง</t>
  </si>
  <si>
    <t>083-7295584</t>
  </si>
  <si>
    <t>563341013414-5</t>
  </si>
  <si>
    <t>นายอธิปัตย์  พลประถม</t>
  </si>
  <si>
    <t>083-2841279</t>
  </si>
  <si>
    <t>563341013419-4</t>
  </si>
  <si>
    <t>นายปรีชา  แสนกล้า</t>
  </si>
  <si>
    <t>096-5364688</t>
  </si>
  <si>
    <t>EME3R</t>
  </si>
  <si>
    <t>EME4Q</t>
  </si>
  <si>
    <t>563341013421-0</t>
  </si>
  <si>
    <t>นายธนาวุฒิ  สุขบัญชา</t>
  </si>
  <si>
    <t>093-5085359</t>
  </si>
  <si>
    <t>นายไพรัตน์  มาติยา</t>
  </si>
  <si>
    <t>090-9574778</t>
  </si>
  <si>
    <t>ENE4N</t>
  </si>
  <si>
    <t>ECE4N</t>
  </si>
  <si>
    <t>ECE4R</t>
  </si>
  <si>
    <t>553321012029-6</t>
  </si>
  <si>
    <t>นายณัฐดนัย  ปลื้มสุด</t>
  </si>
  <si>
    <t>085-9259372</t>
  </si>
  <si>
    <t>553321012025-4</t>
  </si>
  <si>
    <t>นายเจษฎา  เกษมาลา</t>
  </si>
  <si>
    <t>082-3114675</t>
  </si>
  <si>
    <t>553321012012-2</t>
  </si>
  <si>
    <t>นายศุภกฤต  จันรัญ</t>
  </si>
  <si>
    <t>080-4085562</t>
  </si>
  <si>
    <t>553321012024-7</t>
  </si>
  <si>
    <t>นายชาญรรงค์  เหลาเสน</t>
  </si>
  <si>
    <t>091-3767492</t>
  </si>
  <si>
    <t>553321012006-4</t>
  </si>
  <si>
    <t>นายณฐกร  ถามุลตรี</t>
  </si>
  <si>
    <t>090-0270608</t>
  </si>
  <si>
    <t>553321012001-5</t>
  </si>
  <si>
    <t>นายบัลลังก์  โคตรโสภา</t>
  </si>
  <si>
    <t>080-7477762</t>
  </si>
  <si>
    <t>553321012005-6</t>
  </si>
  <si>
    <t>นางสาวชนิดา  สิงห์จัตุรัส</t>
  </si>
  <si>
    <t>084-6027932</t>
  </si>
  <si>
    <t>553321012011-4</t>
  </si>
  <si>
    <t>นายขวัญชัย  จันทร์โทวงศ์</t>
  </si>
  <si>
    <t>097-1598977</t>
  </si>
  <si>
    <t>553321012028-8</t>
  </si>
  <si>
    <t>นางสาวอารญา  มั่นถาวรวงศ์</t>
  </si>
  <si>
    <t>087-7713131</t>
  </si>
  <si>
    <t>563321012032-8</t>
  </si>
  <si>
    <t>นายภาณุพงศ์  สัพโส</t>
  </si>
  <si>
    <t>080-4026929</t>
  </si>
  <si>
    <t>563321012020-3</t>
  </si>
  <si>
    <t>นายรณยศ  จันทโส</t>
  </si>
  <si>
    <t>095-6676116</t>
  </si>
  <si>
    <t>563321012001-3</t>
  </si>
  <si>
    <t>นางสาวกาญจนา  ประทุมหวล</t>
  </si>
  <si>
    <t>085-3077743</t>
  </si>
  <si>
    <t>563321012003-9</t>
  </si>
  <si>
    <t>นางสาวจิรภิญญา  ธรรมวงศา</t>
  </si>
  <si>
    <t>087-6420545</t>
  </si>
  <si>
    <t>563321012006-2</t>
  </si>
  <si>
    <t>นายกฤษณพงษ์  ปัจจอาษา</t>
  </si>
  <si>
    <t>084-6041416</t>
  </si>
  <si>
    <t>553321012010-6</t>
  </si>
  <si>
    <t>นางสาวณัฐฐา  สิทธิราช</t>
  </si>
  <si>
    <t>084-9342993</t>
  </si>
  <si>
    <t>563321012014-6</t>
  </si>
  <si>
    <t>นายวชิรพงศ์  มูลแก้ว</t>
  </si>
  <si>
    <t>091-1280693</t>
  </si>
  <si>
    <t>553321012019-7</t>
  </si>
  <si>
    <t>นายอานันท์  หนูบุญ</t>
  </si>
  <si>
    <t>084-5122901</t>
  </si>
  <si>
    <t>553321012004-9</t>
  </si>
  <si>
    <t>นางสาวแพรพลอย  ทองจะโป๊ะ</t>
  </si>
  <si>
    <t>085-3640072</t>
  </si>
  <si>
    <t>543321012021-6</t>
  </si>
  <si>
    <t>นายระพีพันธ์  รสหามแห</t>
  </si>
  <si>
    <t>093-9867787</t>
  </si>
  <si>
    <t>สาขาวิชาวิศวกรรมโยธา ECE4R</t>
  </si>
  <si>
    <t>สาขาวิชาวิศวกรรมโยธา ECE4N</t>
  </si>
  <si>
    <t>553321013016-2</t>
  </si>
  <si>
    <t>นายณรงค์ชัย  จันทร์อินทร์</t>
  </si>
  <si>
    <t>082-8575945</t>
  </si>
  <si>
    <t>553321013024-6</t>
  </si>
  <si>
    <t>นายอภิสิทธิ์  จุใจล้ำ</t>
  </si>
  <si>
    <t>081-4204217</t>
  </si>
  <si>
    <t>553321013014-7</t>
  </si>
  <si>
    <t>นายศุภณัฐ  ศรีวิชา</t>
  </si>
  <si>
    <t>088-3280946</t>
  </si>
  <si>
    <t>563321013009-5</t>
  </si>
  <si>
    <t>นายอานนท์  รสสูงเนิน</t>
  </si>
  <si>
    <t>088-0565441</t>
  </si>
  <si>
    <t>563321013025-1</t>
  </si>
  <si>
    <t>นายจตุรงค์  อ่ำนาเพียง</t>
  </si>
  <si>
    <t>086-8553964</t>
  </si>
  <si>
    <t>563321013013-7</t>
  </si>
  <si>
    <t>นายเฉลิมพล  อ่อนตา</t>
  </si>
  <si>
    <t>087-4217725</t>
  </si>
  <si>
    <t>563321013007-9</t>
  </si>
  <si>
    <t>นายธนากร  ศรีพรรณ์</t>
  </si>
  <si>
    <t>098-2429431</t>
  </si>
  <si>
    <t>563321013003-8</t>
  </si>
  <si>
    <t>นายศราวุฒิ  อภิเนตร</t>
  </si>
  <si>
    <t>089-0533408</t>
  </si>
  <si>
    <t>553321013026-1</t>
  </si>
  <si>
    <t>นายกิตติคุณ  คตสังหาร</t>
  </si>
  <si>
    <t>098-1295845</t>
  </si>
  <si>
    <t>563321013005-3</t>
  </si>
  <si>
    <t>นายสุรศักดิ์  ฮักหอม</t>
  </si>
  <si>
    <t>082-8503913</t>
  </si>
  <si>
    <t>563321013012-9</t>
  </si>
  <si>
    <t>นายณัติชรินทร์  ชมนาวัง</t>
  </si>
  <si>
    <t>088-3429231</t>
  </si>
  <si>
    <t>นางสาวอัญชลี  เบญจปิยะพร</t>
  </si>
  <si>
    <t>098-3591852</t>
  </si>
  <si>
    <t>563321013014-5</t>
  </si>
  <si>
    <t>นายศตวรรษพงษ์  พุดสี</t>
  </si>
  <si>
    <t>095-6610105</t>
  </si>
  <si>
    <t>563321013024-4</t>
  </si>
  <si>
    <t>นายณัฐวุฒิ  พรมบุญศรี</t>
  </si>
  <si>
    <t>080-4006474</t>
  </si>
  <si>
    <t>563321013030-1</t>
  </si>
  <si>
    <t>นายวันชนะ  กัญญาจิตต์</t>
  </si>
  <si>
    <t>085-0001580</t>
  </si>
  <si>
    <t>563321013027-7</t>
  </si>
  <si>
    <t>นายยุทธชัย  อนุสนธ์</t>
  </si>
  <si>
    <t>083-7305801</t>
  </si>
  <si>
    <t>563321013016-0</t>
  </si>
  <si>
    <t>นายวิฑูร  โยทะคง</t>
  </si>
  <si>
    <t>080-4105196</t>
  </si>
  <si>
    <t>563321013011-1</t>
  </si>
  <si>
    <t>นายสกล  โพธไทรย์</t>
  </si>
  <si>
    <t>087-5662237</t>
  </si>
  <si>
    <t>553321013032-9</t>
  </si>
  <si>
    <t>นายพวัฒน์  ศิริจิตร</t>
  </si>
  <si>
    <t>099-2015381</t>
  </si>
  <si>
    <t>สาขาวิชาวิศวกรรมโยธา ECE4Q</t>
  </si>
  <si>
    <t>533321013421-9</t>
  </si>
  <si>
    <t>นายปิยะ  ทองดี</t>
  </si>
  <si>
    <t>098-6979660</t>
  </si>
  <si>
    <t>553321013420-6</t>
  </si>
  <si>
    <t>นายณัฐพงษ์  ทองสินธ์</t>
  </si>
  <si>
    <t>080-4002839</t>
  </si>
  <si>
    <t>553321013421-4</t>
  </si>
  <si>
    <t>นายพงศกร  เนติศรี</t>
  </si>
  <si>
    <t>087-6421416</t>
  </si>
  <si>
    <t>553321013423-0</t>
  </si>
  <si>
    <t>นายณัฐพงศ์  เกลียวกมลทัต</t>
  </si>
  <si>
    <t>083-4141448</t>
  </si>
  <si>
    <t>553321013412-3</t>
  </si>
  <si>
    <t>นายนำพล  วงษ์คำ</t>
  </si>
  <si>
    <t>080-4152518</t>
  </si>
  <si>
    <t>563321013412-1</t>
  </si>
  <si>
    <t>นายนัฐกร  ยางทรัพย์</t>
  </si>
  <si>
    <t>080-7430851</t>
  </si>
  <si>
    <t>563321013410-5</t>
  </si>
  <si>
    <t>นายทรงสิทธิ์  วรรณดี</t>
  </si>
  <si>
    <t>082-2045281</t>
  </si>
  <si>
    <t>563321013430-3</t>
  </si>
  <si>
    <t>นายประวรภาส  ภูมิคอนสาร</t>
  </si>
  <si>
    <t>084-4083307</t>
  </si>
  <si>
    <t>563321013427-9</t>
  </si>
  <si>
    <t>นายพงศธร  อัฐิปา</t>
  </si>
  <si>
    <t>082-3031807</t>
  </si>
  <si>
    <t>543321013413-4</t>
  </si>
  <si>
    <t>นายภาณุวัตร  ทวีบูลย์</t>
  </si>
  <si>
    <t>098-1216099</t>
  </si>
  <si>
    <t>543321013432-4</t>
  </si>
  <si>
    <t>นายรเณธ  พรสิทธิ์มหาสิริ</t>
  </si>
  <si>
    <t>094-2911961</t>
  </si>
  <si>
    <t>543343012004-6</t>
  </si>
  <si>
    <t>นายภุริเดช  พรไตรรัตน์</t>
  </si>
  <si>
    <t>086-8626612</t>
  </si>
  <si>
    <t>553343012022-5</t>
  </si>
  <si>
    <t>นายเจษฎา  พุทธลา</t>
  </si>
  <si>
    <t>085-7471356</t>
  </si>
  <si>
    <t>553343012025-8</t>
  </si>
  <si>
    <t>นายวิทธวัช  ศรีหัวแฮ</t>
  </si>
  <si>
    <t>061-1502997</t>
  </si>
  <si>
    <t>553343012029-0</t>
  </si>
  <si>
    <t>นางสาวจรัญญา  สังฆมณี</t>
  </si>
  <si>
    <t>092-5628805</t>
  </si>
  <si>
    <t>563343012001-7</t>
  </si>
  <si>
    <t>นางสาวหยาดฝน  กาญจนสุข</t>
  </si>
  <si>
    <t>062-0249936</t>
  </si>
  <si>
    <t>563343012005-8</t>
  </si>
  <si>
    <t>นางสาวกนกพร  พลเสนา</t>
  </si>
  <si>
    <t>084-5154047</t>
  </si>
  <si>
    <t>563343012009-0</t>
  </si>
  <si>
    <t>นายอธิการ  จันทริมา</t>
  </si>
  <si>
    <t>061-5392175</t>
  </si>
  <si>
    <t>563343012015-7</t>
  </si>
  <si>
    <t>นางสาวสารีบุตร  คำหา</t>
  </si>
  <si>
    <t>085-00720021</t>
  </si>
  <si>
    <t>563343012018-1</t>
  </si>
  <si>
    <t>นางสาวกิตติยา  ชุมภูมี</t>
  </si>
  <si>
    <t>080-4608619</t>
  </si>
  <si>
    <t>563343012020-7</t>
  </si>
  <si>
    <t>นางสาวจุฬวฎี  ตุ่นป่า</t>
  </si>
  <si>
    <t>084-3847356</t>
  </si>
  <si>
    <t>563343012022-3</t>
  </si>
  <si>
    <t>นางสาวปวีณนุช  นามวิเศษ</t>
  </si>
  <si>
    <t>080-4119040</t>
  </si>
  <si>
    <t>563343012027-2</t>
  </si>
  <si>
    <t>นางสาวอรวรรณ  สวรรค์ทอง</t>
  </si>
  <si>
    <t>094-2807998</t>
  </si>
  <si>
    <t>563343012036-3</t>
  </si>
  <si>
    <t>นายกัมพล  สุระประเสริฐ</t>
  </si>
  <si>
    <t>084-5646784</t>
  </si>
  <si>
    <t>56334301237-1</t>
  </si>
  <si>
    <t>นายสิทธิโชค  สุระประเสริฐ</t>
  </si>
  <si>
    <t>083-0615584</t>
  </si>
  <si>
    <t>สาขาวิชาวิศวกรรมหลังการเก็บเกี่ยวและแปรสภาพ EPE3R</t>
  </si>
  <si>
    <t>EPE3R</t>
  </si>
  <si>
    <t>รวมทั้งสิ้นจำนวน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</si>
</sst>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[$-41E]d\ mmmm\ yyyy"/>
    <numFmt numFmtId="192" formatCode="[&lt;=99999999][$-D000000]0\-####\-####;[$-D000000]#\-####\-####"/>
    <numFmt numFmtId="193" formatCode="[$-D000000]0\ 0000\ 00000\ 00\ 0"/>
    <numFmt numFmtId="194" formatCode="[$-1000000]0\ 0000\ 00000\ 00\ 0"/>
    <numFmt numFmtId="195" formatCode="0;[Red]0"/>
    <numFmt numFmtId="196" formatCode="[&lt;=99999999][$-1000000]0\-####\-####;[$-1000000]#\-####\-####"/>
    <numFmt numFmtId="197" formatCode="&quot;ใช่&quot;;&quot;ใช่&quot;;&quot;ไม่ใช่&quot;"/>
    <numFmt numFmtId="198" formatCode="&quot;จริง&quot;;&quot;จริง&quot;;&quot;เท็จ&quot;"/>
    <numFmt numFmtId="199" formatCode="&quot;เปิด&quot;;&quot;เปิด&quot;;&quot;ปิด&quot;"/>
    <numFmt numFmtId="200" formatCode="[$€-2]\ #,##0.00_);[Red]\([$€-2]\ #,##0.00\)"/>
    <numFmt numFmtId="201" formatCode="_-* #,##0.0_-;\-* #,##0.0_-;_-* &quot;-&quot;??_-;_-@_-"/>
    <numFmt numFmtId="202" formatCode="_-* #,##0_-;\-* #,##0_-;_-* &quot;-&quot;??_-;_-@_-"/>
    <numFmt numFmtId="203" formatCode="#,##0_ ;\-#,##0\ "/>
    <numFmt numFmtId="204" formatCode="[$-D00041E]0"/>
    <numFmt numFmtId="205" formatCode="0.0"/>
    <numFmt numFmtId="206" formatCode="mmm\-yyyy"/>
    <numFmt numFmtId="207" formatCode="[$-1070000]d/m/yy;@"/>
  </numFmts>
  <fonts count="6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H SarabunPSK"/>
      <family val="2"/>
    </font>
    <font>
      <b/>
      <sz val="18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name val="Arial"/>
      <family val="2"/>
    </font>
    <font>
      <sz val="12"/>
      <name val="TH SarabunPSK"/>
      <family val="2"/>
    </font>
    <font>
      <sz val="10"/>
      <name val="TH SarabunPSK"/>
      <family val="2"/>
    </font>
    <font>
      <sz val="11"/>
      <name val="TH SarabunPSK"/>
      <family val="2"/>
    </font>
    <font>
      <b/>
      <sz val="10"/>
      <name val="Arial"/>
      <family val="2"/>
    </font>
    <font>
      <sz val="15"/>
      <name val="TH SarabunPSK"/>
      <family val="2"/>
    </font>
    <font>
      <sz val="14"/>
      <name val="Wingdings 2"/>
      <family val="1"/>
    </font>
    <font>
      <b/>
      <sz val="16"/>
      <name val="TH SarabunPSK"/>
      <family val="2"/>
    </font>
    <font>
      <sz val="18"/>
      <name val="Arial"/>
      <family val="2"/>
    </font>
    <font>
      <b/>
      <sz val="18"/>
      <name val="Arial"/>
      <family val="2"/>
    </font>
    <font>
      <b/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TH SarabunPSK"/>
      <family val="2"/>
    </font>
    <font>
      <sz val="14"/>
      <color indexed="10"/>
      <name val="TH SarabunPSK"/>
      <family val="2"/>
    </font>
    <font>
      <b/>
      <sz val="16"/>
      <color indexed="10"/>
      <name val="TH SarabunPSK"/>
      <family val="2"/>
    </font>
    <font>
      <sz val="14"/>
      <color indexed="8"/>
      <name val="TH SarabunPSK"/>
      <family val="2"/>
    </font>
    <font>
      <sz val="16"/>
      <color indexed="8"/>
      <name val="TH SarabunPSK"/>
      <family val="2"/>
    </font>
    <font>
      <sz val="12"/>
      <color indexed="8"/>
      <name val="TH SarabunPSK"/>
      <family val="2"/>
    </font>
    <font>
      <b/>
      <sz val="18"/>
      <color indexed="8"/>
      <name val="TH SarabunPSK"/>
      <family val="2"/>
    </font>
    <font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sz val="14"/>
      <color rgb="FFFF0000"/>
      <name val="TH SarabunPSK"/>
      <family val="2"/>
    </font>
    <font>
      <b/>
      <sz val="16"/>
      <color rgb="FFFF0000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0" fillId="0" borderId="0">
      <alignment/>
      <protection/>
    </xf>
    <xf numFmtId="0" fontId="53" fillId="23" borderId="1" applyNumberFormat="0" applyAlignment="0" applyProtection="0"/>
    <xf numFmtId="0" fontId="54" fillId="24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0" fillId="0" borderId="0" xfId="0" applyFont="1" applyAlignment="1">
      <alignment/>
    </xf>
    <xf numFmtId="0" fontId="6" fillId="34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4" fillId="34" borderId="10" xfId="0" applyFont="1" applyFill="1" applyBorder="1" applyAlignment="1">
      <alignment horizontal="center"/>
    </xf>
    <xf numFmtId="0" fontId="61" fillId="0" borderId="10" xfId="0" applyFont="1" applyBorder="1" applyAlignment="1">
      <alignment horizontal="left"/>
    </xf>
    <xf numFmtId="0" fontId="4" fillId="33" borderId="10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2" fontId="4" fillId="0" borderId="10" xfId="0" applyNumberFormat="1" applyFont="1" applyBorder="1" applyAlignment="1">
      <alignment shrinkToFit="1"/>
    </xf>
    <xf numFmtId="0" fontId="6" fillId="33" borderId="10" xfId="0" applyFont="1" applyFill="1" applyBorder="1" applyAlignment="1">
      <alignment/>
    </xf>
    <xf numFmtId="2" fontId="4" fillId="0" borderId="10" xfId="0" applyNumberFormat="1" applyFont="1" applyBorder="1" applyAlignment="1">
      <alignment horizontal="left" shrinkToFit="1"/>
    </xf>
    <xf numFmtId="195" fontId="4" fillId="0" borderId="10" xfId="0" applyNumberFormat="1" applyFont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10" fillId="34" borderId="10" xfId="0" applyFont="1" applyFill="1" applyBorder="1" applyAlignment="1">
      <alignment/>
    </xf>
    <xf numFmtId="0" fontId="11" fillId="0" borderId="10" xfId="0" applyFont="1" applyBorder="1" applyAlignment="1">
      <alignment horizontal="center"/>
    </xf>
    <xf numFmtId="0" fontId="11" fillId="34" borderId="10" xfId="0" applyFont="1" applyFill="1" applyBorder="1" applyAlignment="1">
      <alignment/>
    </xf>
    <xf numFmtId="0" fontId="4" fillId="34" borderId="14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3" fillId="0" borderId="0" xfId="0" applyFont="1" applyBorder="1" applyAlignment="1">
      <alignment/>
    </xf>
    <xf numFmtId="195" fontId="4" fillId="0" borderId="10" xfId="0" applyNumberFormat="1" applyFont="1" applyFill="1" applyBorder="1" applyAlignment="1">
      <alignment shrinkToFit="1"/>
    </xf>
    <xf numFmtId="0" fontId="14" fillId="0" borderId="10" xfId="0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left" shrinkToFit="1"/>
    </xf>
    <xf numFmtId="0" fontId="12" fillId="0" borderId="0" xfId="0" applyFont="1" applyAlignment="1">
      <alignment/>
    </xf>
    <xf numFmtId="0" fontId="6" fillId="0" borderId="15" xfId="0" applyFont="1" applyBorder="1" applyAlignment="1">
      <alignment horizontal="center"/>
    </xf>
    <xf numFmtId="0" fontId="62" fillId="34" borderId="10" xfId="0" applyFont="1" applyFill="1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63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64" fillId="34" borderId="10" xfId="0" applyFont="1" applyFill="1" applyBorder="1" applyAlignment="1">
      <alignment horizontal="center" shrinkToFit="1"/>
    </xf>
    <xf numFmtId="0" fontId="0" fillId="0" borderId="0" xfId="0" applyAlignment="1">
      <alignment shrinkToFit="1"/>
    </xf>
    <xf numFmtId="0" fontId="0" fillId="0" borderId="0" xfId="0" applyBorder="1" applyAlignment="1">
      <alignment shrinkToFit="1"/>
    </xf>
    <xf numFmtId="0" fontId="4" fillId="0" borderId="10" xfId="0" applyFont="1" applyBorder="1" applyAlignment="1">
      <alignment horizontal="center" shrinkToFit="1"/>
    </xf>
    <xf numFmtId="1" fontId="4" fillId="0" borderId="10" xfId="0" applyNumberFormat="1" applyFont="1" applyBorder="1" applyAlignment="1">
      <alignment horizontal="center" shrinkToFit="1"/>
    </xf>
    <xf numFmtId="0" fontId="4" fillId="0" borderId="10" xfId="0" applyFont="1" applyFill="1" applyBorder="1" applyAlignment="1">
      <alignment horizontal="center" shrinkToFit="1"/>
    </xf>
    <xf numFmtId="0" fontId="4" fillId="0" borderId="10" xfId="0" applyFont="1" applyBorder="1" applyAlignment="1">
      <alignment shrinkToFit="1"/>
    </xf>
    <xf numFmtId="0" fontId="6" fillId="0" borderId="10" xfId="0" applyFont="1" applyBorder="1" applyAlignment="1">
      <alignment horizontal="center" shrinkToFit="1"/>
    </xf>
    <xf numFmtId="1" fontId="6" fillId="0" borderId="10" xfId="0" applyNumberFormat="1" applyFont="1" applyBorder="1" applyAlignment="1">
      <alignment horizontal="center" shrinkToFit="1"/>
    </xf>
    <xf numFmtId="0" fontId="6" fillId="0" borderId="10" xfId="0" applyFont="1" applyFill="1" applyBorder="1" applyAlignment="1">
      <alignment shrinkToFit="1"/>
    </xf>
    <xf numFmtId="0" fontId="4" fillId="0" borderId="10" xfId="0" applyFont="1" applyBorder="1" applyAlignment="1">
      <alignment horizontal="left" shrinkToFit="1"/>
    </xf>
    <xf numFmtId="0" fontId="6" fillId="0" borderId="10" xfId="0" applyFont="1" applyFill="1" applyBorder="1" applyAlignment="1">
      <alignment horizontal="center" shrinkToFit="1"/>
    </xf>
    <xf numFmtId="0" fontId="6" fillId="0" borderId="10" xfId="0" applyFont="1" applyFill="1" applyBorder="1" applyAlignment="1">
      <alignment horizontal="left" shrinkToFit="1"/>
    </xf>
    <xf numFmtId="0" fontId="0" fillId="0" borderId="10" xfId="0" applyBorder="1" applyAlignment="1">
      <alignment shrinkToFit="1"/>
    </xf>
    <xf numFmtId="0" fontId="62" fillId="34" borderId="10" xfId="0" applyFont="1" applyFill="1" applyBorder="1" applyAlignment="1">
      <alignment horizontal="center" shrinkToFit="1"/>
    </xf>
    <xf numFmtId="0" fontId="14" fillId="0" borderId="10" xfId="0" applyFont="1" applyFill="1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10" fillId="0" borderId="0" xfId="0" applyFont="1" applyAlignment="1">
      <alignment horizontal="center" shrinkToFit="1"/>
    </xf>
    <xf numFmtId="0" fontId="65" fillId="0" borderId="10" xfId="0" applyFont="1" applyFill="1" applyBorder="1" applyAlignment="1">
      <alignment horizontal="center" shrinkToFit="1"/>
    </xf>
    <xf numFmtId="0" fontId="66" fillId="0" borderId="10" xfId="0" applyFont="1" applyFill="1" applyBorder="1" applyAlignment="1">
      <alignment horizontal="center" shrinkToFit="1"/>
    </xf>
    <xf numFmtId="0" fontId="62" fillId="0" borderId="10" xfId="0" applyFont="1" applyFill="1" applyBorder="1" applyAlignment="1">
      <alignment horizontal="center" shrinkToFit="1"/>
    </xf>
    <xf numFmtId="0" fontId="6" fillId="34" borderId="10" xfId="0" applyFont="1" applyFill="1" applyBorder="1" applyAlignment="1">
      <alignment horizontal="center" shrinkToFit="1"/>
    </xf>
    <xf numFmtId="0" fontId="0" fillId="0" borderId="10" xfId="0" applyFill="1" applyBorder="1" applyAlignment="1">
      <alignment shrinkToFit="1"/>
    </xf>
    <xf numFmtId="1" fontId="6" fillId="0" borderId="10" xfId="0" applyNumberFormat="1" applyFont="1" applyFill="1" applyBorder="1" applyAlignment="1">
      <alignment horizontal="center" shrinkToFit="1"/>
    </xf>
    <xf numFmtId="0" fontId="0" fillId="0" borderId="0" xfId="0" applyFill="1" applyAlignment="1">
      <alignment shrinkToFit="1"/>
    </xf>
    <xf numFmtId="0" fontId="4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1" fontId="6" fillId="34" borderId="10" xfId="0" applyNumberFormat="1" applyFont="1" applyFill="1" applyBorder="1" applyAlignment="1">
      <alignment horizontal="center" shrinkToFit="1"/>
    </xf>
    <xf numFmtId="0" fontId="6" fillId="34" borderId="10" xfId="0" applyFont="1" applyFill="1" applyBorder="1" applyAlignment="1">
      <alignment shrinkToFit="1"/>
    </xf>
    <xf numFmtId="195" fontId="4" fillId="0" borderId="10" xfId="0" applyNumberFormat="1" applyFont="1" applyFill="1" applyBorder="1" applyAlignment="1">
      <alignment horizontal="left" shrinkToFit="1"/>
    </xf>
    <xf numFmtId="0" fontId="6" fillId="34" borderId="10" xfId="0" applyFont="1" applyFill="1" applyBorder="1" applyAlignment="1">
      <alignment horizontal="left" shrinkToFit="1"/>
    </xf>
    <xf numFmtId="2" fontId="4" fillId="34" borderId="10" xfId="0" applyNumberFormat="1" applyFont="1" applyFill="1" applyBorder="1" applyAlignment="1">
      <alignment shrinkToFit="1"/>
    </xf>
    <xf numFmtId="0" fontId="14" fillId="34" borderId="10" xfId="0" applyFont="1" applyFill="1" applyBorder="1" applyAlignment="1">
      <alignment horizontal="center" shrinkToFit="1"/>
    </xf>
    <xf numFmtId="0" fontId="61" fillId="34" borderId="10" xfId="0" applyFont="1" applyFill="1" applyBorder="1" applyAlignment="1">
      <alignment/>
    </xf>
    <xf numFmtId="0" fontId="61" fillId="34" borderId="10" xfId="0" applyFont="1" applyFill="1" applyBorder="1" applyAlignment="1">
      <alignment horizontal="left"/>
    </xf>
    <xf numFmtId="0" fontId="0" fillId="34" borderId="10" xfId="0" applyFill="1" applyBorder="1" applyAlignment="1">
      <alignment shrinkToFit="1"/>
    </xf>
    <xf numFmtId="0" fontId="0" fillId="34" borderId="0" xfId="0" applyFill="1" applyBorder="1" applyAlignment="1">
      <alignment shrinkToFit="1"/>
    </xf>
    <xf numFmtId="0" fontId="0" fillId="0" borderId="10" xfId="0" applyFont="1" applyBorder="1" applyAlignment="1">
      <alignment shrinkToFit="1"/>
    </xf>
    <xf numFmtId="0" fontId="0" fillId="0" borderId="0" xfId="0" applyFont="1" applyAlignment="1">
      <alignment shrinkToFit="1"/>
    </xf>
    <xf numFmtId="0" fontId="6" fillId="0" borderId="10" xfId="0" applyFont="1" applyBorder="1" applyAlignment="1">
      <alignment horizontal="left"/>
    </xf>
    <xf numFmtId="0" fontId="8" fillId="0" borderId="10" xfId="0" applyFont="1" applyBorder="1" applyAlignment="1">
      <alignment shrinkToFit="1"/>
    </xf>
    <xf numFmtId="0" fontId="8" fillId="0" borderId="0" xfId="0" applyFont="1" applyAlignment="1">
      <alignment shrinkToFit="1"/>
    </xf>
    <xf numFmtId="16" fontId="62" fillId="0" borderId="10" xfId="0" applyNumberFormat="1" applyFont="1" applyFill="1" applyBorder="1" applyAlignment="1">
      <alignment horizontal="center" shrinkToFit="1"/>
    </xf>
    <xf numFmtId="0" fontId="4" fillId="0" borderId="15" xfId="0" applyFont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2" fillId="0" borderId="0" xfId="0" applyFont="1" applyAlignment="1">
      <alignment/>
    </xf>
    <xf numFmtId="0" fontId="12" fillId="0" borderId="16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67" fillId="0" borderId="0" xfId="0" applyFont="1" applyAlignment="1">
      <alignment horizontal="center" shrinkToFit="1"/>
    </xf>
    <xf numFmtId="0" fontId="68" fillId="0" borderId="0" xfId="0" applyFont="1" applyAlignment="1">
      <alignment shrinkToFit="1"/>
    </xf>
    <xf numFmtId="0" fontId="5" fillId="0" borderId="16" xfId="0" applyFont="1" applyBorder="1" applyAlignment="1">
      <alignment horizontal="center" shrinkToFit="1"/>
    </xf>
    <xf numFmtId="0" fontId="0" fillId="0" borderId="16" xfId="0" applyBorder="1" applyAlignment="1">
      <alignment shrinkToFit="1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1" sqref="A1:F16"/>
    </sheetView>
  </sheetViews>
  <sheetFormatPr defaultColWidth="9.140625" defaultRowHeight="12.75"/>
  <cols>
    <col min="1" max="1" width="7.57421875" style="0" customWidth="1"/>
    <col min="2" max="6" width="15.7109375" style="0" customWidth="1"/>
  </cols>
  <sheetData>
    <row r="1" spans="1:6" ht="27.75">
      <c r="A1" s="106" t="s">
        <v>34</v>
      </c>
      <c r="B1" s="106"/>
      <c r="C1" s="106"/>
      <c r="D1" s="106"/>
      <c r="E1" s="106"/>
      <c r="F1" s="106"/>
    </row>
    <row r="2" spans="1:6" ht="27.75">
      <c r="A2" s="107" t="s">
        <v>12</v>
      </c>
      <c r="B2" s="107"/>
      <c r="C2" s="107"/>
      <c r="D2" s="107"/>
      <c r="E2" s="107"/>
      <c r="F2" s="107"/>
    </row>
    <row r="3" spans="1:6" ht="24">
      <c r="A3" s="109" t="s">
        <v>0</v>
      </c>
      <c r="B3" s="108" t="s">
        <v>62</v>
      </c>
      <c r="C3" s="108" t="s">
        <v>63</v>
      </c>
      <c r="D3" s="108" t="s">
        <v>64</v>
      </c>
      <c r="E3" s="108"/>
      <c r="F3" s="5" t="s">
        <v>33</v>
      </c>
    </row>
    <row r="4" spans="1:6" ht="24">
      <c r="A4" s="110"/>
      <c r="B4" s="108"/>
      <c r="C4" s="108"/>
      <c r="D4" s="6" t="s">
        <v>65</v>
      </c>
      <c r="E4" s="6" t="s">
        <v>66</v>
      </c>
      <c r="F4" s="5"/>
    </row>
    <row r="5" spans="1:6" ht="48">
      <c r="A5" s="44">
        <v>1</v>
      </c>
      <c r="B5" s="44">
        <v>395</v>
      </c>
      <c r="C5" s="44">
        <v>360</v>
      </c>
      <c r="D5" s="44">
        <v>191</v>
      </c>
      <c r="E5" s="44">
        <v>204</v>
      </c>
      <c r="F5" s="45" t="s">
        <v>67</v>
      </c>
    </row>
    <row r="6" spans="1:6" ht="24">
      <c r="A6" s="10"/>
      <c r="B6" s="10"/>
      <c r="C6" s="10"/>
      <c r="D6" s="10"/>
      <c r="E6" s="10"/>
      <c r="F6" s="10"/>
    </row>
    <row r="7" spans="1:6" ht="24">
      <c r="A7" s="10" t="s">
        <v>68</v>
      </c>
      <c r="C7" s="10"/>
      <c r="D7" s="10"/>
      <c r="E7" s="10"/>
      <c r="F7" s="10"/>
    </row>
    <row r="8" spans="2:6" s="1" customFormat="1" ht="24">
      <c r="B8" s="1" t="s">
        <v>70</v>
      </c>
      <c r="C8" s="8" t="s">
        <v>19</v>
      </c>
      <c r="D8" s="47" t="s">
        <v>83</v>
      </c>
      <c r="E8" s="10"/>
      <c r="F8" s="10"/>
    </row>
    <row r="9" spans="1:6" ht="24">
      <c r="A9" s="10"/>
      <c r="B9" s="10" t="s">
        <v>71</v>
      </c>
      <c r="C9" s="8" t="s">
        <v>19</v>
      </c>
      <c r="D9" s="47" t="s">
        <v>84</v>
      </c>
      <c r="E9" s="10"/>
      <c r="F9" s="10"/>
    </row>
    <row r="10" spans="1:6" ht="24">
      <c r="A10" s="10"/>
      <c r="B10" s="10" t="s">
        <v>72</v>
      </c>
      <c r="C10" s="8" t="s">
        <v>19</v>
      </c>
      <c r="D10" s="47" t="s">
        <v>85</v>
      </c>
      <c r="E10" s="10"/>
      <c r="F10" s="10"/>
    </row>
    <row r="11" spans="1:6" ht="24">
      <c r="A11" s="10"/>
      <c r="B11" s="10" t="s">
        <v>73</v>
      </c>
      <c r="C11" s="8" t="s">
        <v>19</v>
      </c>
      <c r="D11" s="47" t="s">
        <v>86</v>
      </c>
      <c r="E11" s="10"/>
      <c r="F11" s="10"/>
    </row>
    <row r="12" spans="1:6" ht="24">
      <c r="A12" s="48" t="s">
        <v>69</v>
      </c>
      <c r="B12" s="10"/>
      <c r="C12" s="10"/>
      <c r="D12" s="10"/>
      <c r="E12" s="10"/>
      <c r="F12" s="10"/>
    </row>
    <row r="13" spans="1:6" ht="24">
      <c r="A13" s="10"/>
      <c r="B13" s="10" t="s">
        <v>71</v>
      </c>
      <c r="C13" s="8" t="s">
        <v>19</v>
      </c>
      <c r="D13" s="10" t="s">
        <v>82</v>
      </c>
      <c r="E13" s="10"/>
      <c r="F13" s="10"/>
    </row>
    <row r="14" spans="1:6" ht="24">
      <c r="A14" s="10"/>
      <c r="B14" s="10" t="s">
        <v>74</v>
      </c>
      <c r="C14" s="8" t="s">
        <v>19</v>
      </c>
      <c r="D14" s="10" t="s">
        <v>87</v>
      </c>
      <c r="E14" s="10"/>
      <c r="F14" s="10"/>
    </row>
    <row r="15" spans="1:6" ht="24">
      <c r="A15" s="10"/>
      <c r="B15" s="10" t="s">
        <v>76</v>
      </c>
      <c r="C15" s="8" t="s">
        <v>19</v>
      </c>
      <c r="D15" s="10" t="s">
        <v>88</v>
      </c>
      <c r="E15" s="10"/>
      <c r="F15" s="10"/>
    </row>
    <row r="16" spans="1:6" ht="24">
      <c r="A16" s="10"/>
      <c r="B16" s="10" t="s">
        <v>78</v>
      </c>
      <c r="C16" s="8" t="s">
        <v>19</v>
      </c>
      <c r="D16" s="10" t="s">
        <v>89</v>
      </c>
      <c r="E16" s="10"/>
      <c r="F16" s="10"/>
    </row>
    <row r="17" spans="1:6" ht="24">
      <c r="A17" s="10"/>
      <c r="B17" s="10" t="s">
        <v>77</v>
      </c>
      <c r="C17" s="8" t="s">
        <v>19</v>
      </c>
      <c r="D17" s="10" t="s">
        <v>90</v>
      </c>
      <c r="E17" s="10"/>
      <c r="F17" s="10"/>
    </row>
    <row r="18" spans="1:6" ht="24">
      <c r="A18" s="43"/>
      <c r="B18" s="46" t="s">
        <v>79</v>
      </c>
      <c r="C18" s="8" t="s">
        <v>19</v>
      </c>
      <c r="D18" s="1" t="s">
        <v>84</v>
      </c>
      <c r="E18" s="43"/>
      <c r="F18" s="43"/>
    </row>
    <row r="19" spans="1:6" ht="24">
      <c r="A19" s="43"/>
      <c r="B19" s="46" t="s">
        <v>80</v>
      </c>
      <c r="C19" s="8" t="s">
        <v>19</v>
      </c>
      <c r="D19" s="1" t="s">
        <v>91</v>
      </c>
      <c r="E19" s="43"/>
      <c r="F19" s="43"/>
    </row>
    <row r="20" spans="1:6" ht="24">
      <c r="A20" s="43"/>
      <c r="B20" s="10" t="s">
        <v>81</v>
      </c>
      <c r="C20" s="8" t="s">
        <v>19</v>
      </c>
      <c r="D20" s="1" t="s">
        <v>92</v>
      </c>
      <c r="E20" s="43"/>
      <c r="F20" s="43"/>
    </row>
    <row r="21" spans="1:6" ht="24">
      <c r="A21" s="43"/>
      <c r="B21" s="10"/>
      <c r="C21" s="43"/>
      <c r="D21" s="43"/>
      <c r="E21" s="43"/>
      <c r="F21" s="43"/>
    </row>
    <row r="22" spans="1:6" ht="24">
      <c r="A22" s="43"/>
      <c r="B22" s="10"/>
      <c r="C22" s="43"/>
      <c r="D22" s="43"/>
      <c r="E22" s="43"/>
      <c r="F22" s="43"/>
    </row>
    <row r="23" spans="1:6" ht="24">
      <c r="A23" s="43"/>
      <c r="B23" s="10"/>
      <c r="C23" s="43"/>
      <c r="D23" s="43"/>
      <c r="E23" s="43"/>
      <c r="F23" s="43"/>
    </row>
    <row r="24" spans="1:6" ht="24">
      <c r="A24" s="43"/>
      <c r="B24" s="10"/>
      <c r="C24" s="43"/>
      <c r="D24" s="43"/>
      <c r="E24" s="43"/>
      <c r="F24" s="43"/>
    </row>
    <row r="25" spans="1:6" ht="15">
      <c r="A25" s="43"/>
      <c r="B25" s="43"/>
      <c r="C25" s="43"/>
      <c r="D25" s="43"/>
      <c r="E25" s="43"/>
      <c r="F25" s="43"/>
    </row>
    <row r="26" spans="1:6" ht="15">
      <c r="A26" s="43"/>
      <c r="B26" s="43"/>
      <c r="C26" s="43"/>
      <c r="D26" s="43"/>
      <c r="E26" s="43"/>
      <c r="F26" s="43"/>
    </row>
    <row r="27" spans="1:6" ht="15">
      <c r="A27" s="43"/>
      <c r="B27" s="43"/>
      <c r="C27" s="43"/>
      <c r="D27" s="43"/>
      <c r="E27" s="43"/>
      <c r="F27" s="43"/>
    </row>
    <row r="28" spans="1:6" ht="15">
      <c r="A28" s="43"/>
      <c r="B28" s="43"/>
      <c r="C28" s="43"/>
      <c r="D28" s="43"/>
      <c r="E28" s="43"/>
      <c r="F28" s="43"/>
    </row>
  </sheetData>
  <sheetProtection/>
  <mergeCells count="6">
    <mergeCell ref="A1:F1"/>
    <mergeCell ref="A2:F2"/>
    <mergeCell ref="D3:E3"/>
    <mergeCell ref="A3:A4"/>
    <mergeCell ref="C3:C4"/>
    <mergeCell ref="B3:B4"/>
  </mergeCells>
  <printOptions/>
  <pageMargins left="0.7" right="0.7" top="1.61" bottom="0.75" header="0.67" footer="0.3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53"/>
  <sheetViews>
    <sheetView zoomScale="120" zoomScaleNormal="120" zoomScalePageLayoutView="0" workbookViewId="0" topLeftCell="A1">
      <selection activeCell="A34" sqref="A34:A49"/>
    </sheetView>
  </sheetViews>
  <sheetFormatPr defaultColWidth="9.140625" defaultRowHeight="12.75"/>
  <cols>
    <col min="1" max="1" width="4.7109375" style="60" customWidth="1"/>
    <col min="2" max="2" width="14.57421875" style="60" customWidth="1"/>
    <col min="3" max="3" width="21.7109375" style="60" customWidth="1"/>
    <col min="4" max="4" width="23.140625" style="60" customWidth="1"/>
    <col min="5" max="5" width="14.00390625" style="60" customWidth="1"/>
    <col min="6" max="7" width="12.140625" style="60" customWidth="1"/>
    <col min="8" max="8" width="12.140625" style="75" customWidth="1"/>
    <col min="9" max="9" width="12.140625" style="60" customWidth="1"/>
    <col min="10" max="10" width="12.28125" style="76" customWidth="1"/>
    <col min="11" max="12" width="12.7109375" style="60" customWidth="1"/>
    <col min="13" max="13" width="9.28125" style="60" customWidth="1"/>
    <col min="14" max="14" width="8.57421875" style="60" customWidth="1"/>
    <col min="15" max="15" width="9.140625" style="60" customWidth="1"/>
    <col min="16" max="16" width="9.57421875" style="60" customWidth="1"/>
    <col min="17" max="20" width="9.140625" style="60" customWidth="1"/>
    <col min="21" max="21" width="13.28125" style="60" customWidth="1"/>
    <col min="22" max="16384" width="9.140625" style="60" customWidth="1"/>
  </cols>
  <sheetData>
    <row r="1" spans="1:11" ht="27.75">
      <c r="A1" s="120" t="s">
        <v>108</v>
      </c>
      <c r="B1" s="120"/>
      <c r="C1" s="120"/>
      <c r="D1" s="120"/>
      <c r="E1" s="120"/>
      <c r="F1" s="120"/>
      <c r="G1" s="120"/>
      <c r="H1" s="121"/>
      <c r="I1" s="121"/>
      <c r="J1" s="121"/>
      <c r="K1" s="121"/>
    </row>
    <row r="2" spans="1:12" ht="27.75">
      <c r="A2" s="122" t="s">
        <v>516</v>
      </c>
      <c r="B2" s="122"/>
      <c r="C2" s="122"/>
      <c r="D2" s="122"/>
      <c r="E2" s="122"/>
      <c r="F2" s="122"/>
      <c r="G2" s="122"/>
      <c r="H2" s="123"/>
      <c r="I2" s="123"/>
      <c r="J2" s="123"/>
      <c r="K2" s="123"/>
      <c r="L2" s="61"/>
    </row>
    <row r="3" spans="1:21" ht="24">
      <c r="A3" s="62" t="s">
        <v>0</v>
      </c>
      <c r="B3" s="63" t="s">
        <v>1</v>
      </c>
      <c r="C3" s="62" t="s">
        <v>2</v>
      </c>
      <c r="D3" s="62" t="s">
        <v>3</v>
      </c>
      <c r="E3" s="62" t="s">
        <v>4</v>
      </c>
      <c r="F3" s="62" t="s">
        <v>16</v>
      </c>
      <c r="G3" s="62" t="s">
        <v>17</v>
      </c>
      <c r="H3" s="62" t="s">
        <v>5</v>
      </c>
      <c r="I3" s="62" t="s">
        <v>18</v>
      </c>
      <c r="J3" s="64" t="s">
        <v>33</v>
      </c>
      <c r="K3" s="77" t="s">
        <v>93</v>
      </c>
      <c r="L3" s="78" t="s">
        <v>96</v>
      </c>
      <c r="M3" s="65" t="s">
        <v>35</v>
      </c>
      <c r="N3" s="65" t="s">
        <v>36</v>
      </c>
      <c r="O3" s="65" t="s">
        <v>37</v>
      </c>
      <c r="P3" s="65" t="s">
        <v>38</v>
      </c>
      <c r="Q3" s="65" t="s">
        <v>39</v>
      </c>
      <c r="R3" s="65" t="s">
        <v>40</v>
      </c>
      <c r="S3" s="65" t="s">
        <v>41</v>
      </c>
      <c r="T3" s="65" t="s">
        <v>42</v>
      </c>
      <c r="U3" s="62" t="s">
        <v>43</v>
      </c>
    </row>
    <row r="4" spans="1:21" ht="24">
      <c r="A4" s="66">
        <v>1</v>
      </c>
      <c r="B4" s="67" t="s">
        <v>517</v>
      </c>
      <c r="C4" s="68" t="s">
        <v>518</v>
      </c>
      <c r="D4" s="5"/>
      <c r="E4" s="7"/>
      <c r="F4" s="7"/>
      <c r="G4" s="7"/>
      <c r="H4" s="7"/>
      <c r="I4" s="7"/>
      <c r="J4" s="70" t="s">
        <v>519</v>
      </c>
      <c r="K4" s="79"/>
      <c r="L4" s="59"/>
      <c r="M4" s="74"/>
      <c r="N4" s="64"/>
      <c r="O4" s="72"/>
      <c r="P4" s="72"/>
      <c r="Q4" s="72"/>
      <c r="R4" s="72"/>
      <c r="S4" s="72"/>
      <c r="T4" s="72"/>
      <c r="U4" s="72"/>
    </row>
    <row r="5" spans="1:21" ht="24">
      <c r="A5" s="66">
        <v>2</v>
      </c>
      <c r="B5" s="67" t="s">
        <v>520</v>
      </c>
      <c r="C5" s="68" t="s">
        <v>521</v>
      </c>
      <c r="D5" s="5"/>
      <c r="E5" s="7"/>
      <c r="F5" s="7"/>
      <c r="G5" s="7"/>
      <c r="H5" s="7"/>
      <c r="I5" s="7"/>
      <c r="J5" s="70" t="s">
        <v>522</v>
      </c>
      <c r="K5" s="71"/>
      <c r="L5" s="59"/>
      <c r="M5" s="74"/>
      <c r="N5" s="74"/>
      <c r="O5" s="72"/>
      <c r="P5" s="72"/>
      <c r="Q5" s="72"/>
      <c r="R5" s="72"/>
      <c r="S5" s="72"/>
      <c r="T5" s="72"/>
      <c r="U5" s="72"/>
    </row>
    <row r="6" spans="1:21" ht="24">
      <c r="A6" s="66">
        <v>3</v>
      </c>
      <c r="B6" s="67" t="s">
        <v>523</v>
      </c>
      <c r="C6" s="68" t="s">
        <v>524</v>
      </c>
      <c r="D6" s="5"/>
      <c r="E6" s="7"/>
      <c r="F6" s="7"/>
      <c r="G6" s="7"/>
      <c r="H6" s="7"/>
      <c r="I6" s="7"/>
      <c r="J6" s="70" t="s">
        <v>525</v>
      </c>
      <c r="K6" s="71"/>
      <c r="L6" s="71"/>
      <c r="M6" s="74"/>
      <c r="N6" s="74"/>
      <c r="O6" s="72"/>
      <c r="P6" s="72"/>
      <c r="Q6" s="72"/>
      <c r="R6" s="72"/>
      <c r="S6" s="72"/>
      <c r="T6" s="72"/>
      <c r="U6" s="72"/>
    </row>
    <row r="7" spans="1:21" ht="24">
      <c r="A7" s="66">
        <v>4</v>
      </c>
      <c r="B7" s="88" t="s">
        <v>526</v>
      </c>
      <c r="C7" s="68" t="s">
        <v>527</v>
      </c>
      <c r="D7" s="5"/>
      <c r="E7" s="5"/>
      <c r="F7" s="7"/>
      <c r="G7" s="7"/>
      <c r="H7" s="7"/>
      <c r="I7" s="7"/>
      <c r="J7" s="70" t="s">
        <v>528</v>
      </c>
      <c r="K7" s="73"/>
      <c r="L7" s="59"/>
      <c r="M7" s="74"/>
      <c r="N7" s="74"/>
      <c r="O7" s="74"/>
      <c r="P7" s="72"/>
      <c r="Q7" s="72"/>
      <c r="R7" s="72"/>
      <c r="S7" s="72"/>
      <c r="T7" s="72"/>
      <c r="U7" s="72"/>
    </row>
    <row r="8" spans="1:21" ht="24">
      <c r="A8" s="66">
        <v>5</v>
      </c>
      <c r="B8" s="88" t="s">
        <v>532</v>
      </c>
      <c r="C8" s="68" t="s">
        <v>529</v>
      </c>
      <c r="D8" s="5"/>
      <c r="E8" s="5"/>
      <c r="F8" s="7"/>
      <c r="G8" s="7"/>
      <c r="H8" s="7"/>
      <c r="I8" s="7"/>
      <c r="J8" s="70" t="s">
        <v>530</v>
      </c>
      <c r="K8" s="80"/>
      <c r="L8" s="59"/>
      <c r="M8" s="74"/>
      <c r="N8" s="74"/>
      <c r="O8" s="74"/>
      <c r="P8" s="72"/>
      <c r="Q8" s="72"/>
      <c r="R8" s="72"/>
      <c r="S8" s="72"/>
      <c r="T8" s="72"/>
      <c r="U8" s="72"/>
    </row>
    <row r="9" spans="1:21" ht="24">
      <c r="A9" s="66">
        <v>6</v>
      </c>
      <c r="B9" s="88" t="s">
        <v>531</v>
      </c>
      <c r="C9" s="68" t="s">
        <v>533</v>
      </c>
      <c r="D9" s="5"/>
      <c r="E9" s="5"/>
      <c r="F9" s="7"/>
      <c r="G9" s="7"/>
      <c r="H9" s="7"/>
      <c r="I9" s="7"/>
      <c r="J9" s="70" t="s">
        <v>534</v>
      </c>
      <c r="K9" s="80"/>
      <c r="L9" s="59"/>
      <c r="M9" s="74"/>
      <c r="N9" s="74"/>
      <c r="O9" s="74"/>
      <c r="P9" s="72"/>
      <c r="Q9" s="72"/>
      <c r="R9" s="72"/>
      <c r="S9" s="72"/>
      <c r="T9" s="72"/>
      <c r="U9" s="72"/>
    </row>
    <row r="10" spans="1:21" ht="24">
      <c r="A10" s="66">
        <v>7</v>
      </c>
      <c r="B10" s="88" t="s">
        <v>535</v>
      </c>
      <c r="C10" s="68" t="s">
        <v>536</v>
      </c>
      <c r="D10" s="5"/>
      <c r="E10" s="5"/>
      <c r="F10" s="7"/>
      <c r="G10" s="7"/>
      <c r="H10" s="7"/>
      <c r="I10" s="7"/>
      <c r="J10" s="70" t="s">
        <v>537</v>
      </c>
      <c r="K10" s="80"/>
      <c r="L10" s="59"/>
      <c r="M10" s="74"/>
      <c r="N10" s="64"/>
      <c r="O10" s="72"/>
      <c r="P10" s="72"/>
      <c r="Q10" s="72"/>
      <c r="R10" s="72"/>
      <c r="S10" s="72"/>
      <c r="T10" s="72"/>
      <c r="U10" s="72"/>
    </row>
    <row r="11" spans="1:21" ht="24">
      <c r="A11" s="66">
        <v>8</v>
      </c>
      <c r="B11" s="88" t="s">
        <v>538</v>
      </c>
      <c r="C11" s="68" t="s">
        <v>539</v>
      </c>
      <c r="D11" s="5"/>
      <c r="E11" s="5"/>
      <c r="F11" s="7"/>
      <c r="G11" s="7"/>
      <c r="H11" s="7"/>
      <c r="I11" s="7"/>
      <c r="J11" s="70" t="s">
        <v>540</v>
      </c>
      <c r="K11" s="80"/>
      <c r="L11" s="59"/>
      <c r="M11" s="74"/>
      <c r="N11" s="74"/>
      <c r="O11" s="74"/>
      <c r="P11" s="72"/>
      <c r="Q11" s="72"/>
      <c r="R11" s="72"/>
      <c r="S11" s="72"/>
      <c r="T11" s="72"/>
      <c r="U11" s="72"/>
    </row>
    <row r="12" spans="1:21" ht="24">
      <c r="A12" s="66">
        <v>9</v>
      </c>
      <c r="B12" s="88" t="s">
        <v>541</v>
      </c>
      <c r="C12" s="68" t="s">
        <v>542</v>
      </c>
      <c r="D12" s="5"/>
      <c r="E12" s="5"/>
      <c r="F12" s="7"/>
      <c r="G12" s="7"/>
      <c r="H12" s="7"/>
      <c r="I12" s="7"/>
      <c r="J12" s="70" t="s">
        <v>543</v>
      </c>
      <c r="K12" s="79"/>
      <c r="L12" s="59"/>
      <c r="M12" s="74"/>
      <c r="N12" s="74"/>
      <c r="O12" s="74"/>
      <c r="P12" s="72"/>
      <c r="Q12" s="72"/>
      <c r="R12" s="72"/>
      <c r="S12" s="72"/>
      <c r="T12" s="72"/>
      <c r="U12" s="72"/>
    </row>
    <row r="13" spans="1:21" ht="24">
      <c r="A13" s="66">
        <v>10</v>
      </c>
      <c r="B13" s="88" t="s">
        <v>544</v>
      </c>
      <c r="C13" s="68" t="s">
        <v>545</v>
      </c>
      <c r="D13" s="5"/>
      <c r="E13" s="5"/>
      <c r="F13" s="7"/>
      <c r="G13" s="7"/>
      <c r="H13" s="7"/>
      <c r="I13" s="7"/>
      <c r="J13" s="70" t="s">
        <v>546</v>
      </c>
      <c r="K13" s="71"/>
      <c r="L13" s="59"/>
      <c r="M13" s="74"/>
      <c r="N13" s="64"/>
      <c r="O13" s="72"/>
      <c r="P13" s="72"/>
      <c r="Q13" s="72"/>
      <c r="R13" s="72"/>
      <c r="S13" s="72"/>
      <c r="T13" s="72"/>
      <c r="U13" s="72"/>
    </row>
    <row r="14" spans="1:21" ht="24">
      <c r="A14" s="66">
        <v>11</v>
      </c>
      <c r="B14" s="88" t="s">
        <v>547</v>
      </c>
      <c r="C14" s="68" t="s">
        <v>548</v>
      </c>
      <c r="D14" s="5"/>
      <c r="E14" s="5"/>
      <c r="F14" s="7"/>
      <c r="G14" s="7"/>
      <c r="H14" s="7"/>
      <c r="I14" s="7"/>
      <c r="J14" s="70" t="s">
        <v>549</v>
      </c>
      <c r="K14" s="71"/>
      <c r="L14" s="59"/>
      <c r="M14" s="74"/>
      <c r="N14" s="64"/>
      <c r="O14" s="72"/>
      <c r="P14" s="72"/>
      <c r="Q14" s="72"/>
      <c r="R14" s="72"/>
      <c r="S14" s="72"/>
      <c r="T14" s="72"/>
      <c r="U14" s="72"/>
    </row>
    <row r="15" spans="1:21" ht="24">
      <c r="A15" s="66">
        <v>12</v>
      </c>
      <c r="B15" s="88" t="s">
        <v>550</v>
      </c>
      <c r="C15" s="68" t="s">
        <v>551</v>
      </c>
      <c r="D15" s="5"/>
      <c r="E15" s="5"/>
      <c r="F15" s="7"/>
      <c r="G15" s="7"/>
      <c r="H15" s="7"/>
      <c r="I15" s="7"/>
      <c r="J15" s="70" t="s">
        <v>552</v>
      </c>
      <c r="K15" s="71"/>
      <c r="L15" s="59"/>
      <c r="M15" s="74"/>
      <c r="N15" s="74"/>
      <c r="O15" s="74"/>
      <c r="P15" s="72"/>
      <c r="Q15" s="72"/>
      <c r="R15" s="72"/>
      <c r="S15" s="72"/>
      <c r="T15" s="72"/>
      <c r="U15" s="72"/>
    </row>
    <row r="16" spans="1:21" ht="24">
      <c r="A16" s="66">
        <v>13</v>
      </c>
      <c r="B16" s="67" t="s">
        <v>553</v>
      </c>
      <c r="C16" s="68" t="s">
        <v>554</v>
      </c>
      <c r="D16" s="5"/>
      <c r="E16" s="5"/>
      <c r="F16" s="7"/>
      <c r="G16" s="7"/>
      <c r="H16" s="7"/>
      <c r="I16" s="7"/>
      <c r="J16" s="70" t="s">
        <v>555</v>
      </c>
      <c r="K16" s="71"/>
      <c r="L16" s="59"/>
      <c r="M16" s="74"/>
      <c r="N16" s="74"/>
      <c r="O16" s="74"/>
      <c r="P16" s="72"/>
      <c r="Q16" s="72"/>
      <c r="R16" s="72"/>
      <c r="S16" s="72"/>
      <c r="T16" s="72"/>
      <c r="U16" s="72"/>
    </row>
    <row r="17" spans="1:21" ht="24">
      <c r="A17" s="66">
        <v>14</v>
      </c>
      <c r="B17" s="67" t="s">
        <v>556</v>
      </c>
      <c r="C17" s="68" t="s">
        <v>557</v>
      </c>
      <c r="D17" s="5"/>
      <c r="E17" s="5"/>
      <c r="F17" s="7"/>
      <c r="G17" s="7"/>
      <c r="H17" s="7"/>
      <c r="I17" s="7"/>
      <c r="J17" s="70" t="s">
        <v>558</v>
      </c>
      <c r="K17" s="71"/>
      <c r="L17" s="59"/>
      <c r="M17" s="74"/>
      <c r="N17" s="74"/>
      <c r="O17" s="74"/>
      <c r="P17" s="72"/>
      <c r="Q17" s="72"/>
      <c r="R17" s="72"/>
      <c r="S17" s="72"/>
      <c r="T17" s="72"/>
      <c r="U17" s="72"/>
    </row>
    <row r="18" spans="1:21" ht="24">
      <c r="A18" s="66">
        <v>15</v>
      </c>
      <c r="B18" s="67" t="s">
        <v>559</v>
      </c>
      <c r="C18" s="68" t="s">
        <v>560</v>
      </c>
      <c r="D18" s="5"/>
      <c r="E18" s="5"/>
      <c r="F18" s="7"/>
      <c r="G18" s="7"/>
      <c r="H18" s="7"/>
      <c r="I18" s="7"/>
      <c r="J18" s="70" t="s">
        <v>561</v>
      </c>
      <c r="K18" s="73"/>
      <c r="L18" s="91"/>
      <c r="M18" s="74"/>
      <c r="N18" s="74"/>
      <c r="O18" s="74"/>
      <c r="P18" s="72"/>
      <c r="Q18" s="72"/>
      <c r="R18" s="72"/>
      <c r="S18" s="72"/>
      <c r="T18" s="72"/>
      <c r="U18" s="72"/>
    </row>
    <row r="19" spans="1:21" s="83" customFormat="1" ht="24">
      <c r="A19" s="66">
        <v>16</v>
      </c>
      <c r="B19" s="67" t="s">
        <v>562</v>
      </c>
      <c r="C19" s="68" t="s">
        <v>563</v>
      </c>
      <c r="D19" s="5"/>
      <c r="E19" s="5"/>
      <c r="F19" s="7"/>
      <c r="G19" s="7"/>
      <c r="H19" s="7"/>
      <c r="I19" s="7"/>
      <c r="J19" s="70" t="s">
        <v>564</v>
      </c>
      <c r="K19" s="73"/>
      <c r="L19" s="91"/>
      <c r="M19" s="74"/>
      <c r="N19" s="74"/>
      <c r="O19" s="74"/>
      <c r="P19" s="72"/>
      <c r="Q19" s="72"/>
      <c r="R19" s="72"/>
      <c r="S19" s="72"/>
      <c r="T19" s="72"/>
      <c r="U19" s="72"/>
    </row>
    <row r="20" spans="1:21" ht="24">
      <c r="A20" s="66">
        <v>17</v>
      </c>
      <c r="B20" s="67" t="s">
        <v>565</v>
      </c>
      <c r="C20" s="68" t="s">
        <v>566</v>
      </c>
      <c r="D20" s="5"/>
      <c r="E20" s="5"/>
      <c r="F20" s="7"/>
      <c r="G20" s="7"/>
      <c r="H20" s="7"/>
      <c r="I20" s="7"/>
      <c r="J20" s="70" t="s">
        <v>567</v>
      </c>
      <c r="K20" s="79"/>
      <c r="L20" s="71"/>
      <c r="M20" s="74"/>
      <c r="N20" s="64"/>
      <c r="O20" s="72"/>
      <c r="P20" s="72"/>
      <c r="Q20" s="72"/>
      <c r="R20" s="72"/>
      <c r="S20" s="72"/>
      <c r="T20" s="72"/>
      <c r="U20" s="72"/>
    </row>
    <row r="21" spans="1:21" ht="24">
      <c r="A21" s="66">
        <v>18</v>
      </c>
      <c r="B21" s="67" t="s">
        <v>568</v>
      </c>
      <c r="C21" s="68" t="s">
        <v>569</v>
      </c>
      <c r="D21" s="5"/>
      <c r="E21" s="5"/>
      <c r="F21" s="7"/>
      <c r="G21" s="7"/>
      <c r="H21" s="7"/>
      <c r="I21" s="7"/>
      <c r="J21" s="70" t="s">
        <v>570</v>
      </c>
      <c r="K21" s="79"/>
      <c r="L21" s="71"/>
      <c r="M21" s="74"/>
      <c r="N21" s="64"/>
      <c r="O21" s="72"/>
      <c r="P21" s="72"/>
      <c r="Q21" s="72"/>
      <c r="R21" s="72"/>
      <c r="S21" s="72"/>
      <c r="T21" s="72"/>
      <c r="U21" s="72"/>
    </row>
    <row r="22" spans="1:21" ht="24">
      <c r="A22" s="66">
        <v>19</v>
      </c>
      <c r="B22" s="67" t="s">
        <v>571</v>
      </c>
      <c r="C22" s="68" t="s">
        <v>572</v>
      </c>
      <c r="D22" s="5"/>
      <c r="E22" s="5"/>
      <c r="F22" s="7"/>
      <c r="G22" s="7"/>
      <c r="H22" s="7"/>
      <c r="I22" s="7"/>
      <c r="J22" s="70" t="s">
        <v>573</v>
      </c>
      <c r="K22" s="79"/>
      <c r="L22" s="71"/>
      <c r="M22" s="74"/>
      <c r="N22" s="74"/>
      <c r="O22" s="72"/>
      <c r="P22" s="72"/>
      <c r="Q22" s="72"/>
      <c r="R22" s="72"/>
      <c r="S22" s="72"/>
      <c r="T22" s="72"/>
      <c r="U22" s="72"/>
    </row>
    <row r="23" spans="1:21" ht="24">
      <c r="A23" s="66">
        <v>20</v>
      </c>
      <c r="B23" s="82" t="s">
        <v>574</v>
      </c>
      <c r="C23" s="68" t="s">
        <v>575</v>
      </c>
      <c r="D23" s="5"/>
      <c r="E23" s="5"/>
      <c r="F23" s="7"/>
      <c r="G23" s="7"/>
      <c r="H23" s="7"/>
      <c r="I23" s="7"/>
      <c r="J23" s="70" t="s">
        <v>576</v>
      </c>
      <c r="K23" s="71"/>
      <c r="L23" s="71"/>
      <c r="M23" s="74"/>
      <c r="N23" s="74"/>
      <c r="O23" s="74"/>
      <c r="P23" s="72"/>
      <c r="Q23" s="72"/>
      <c r="R23" s="72"/>
      <c r="S23" s="72"/>
      <c r="T23" s="72"/>
      <c r="U23" s="72"/>
    </row>
    <row r="24" spans="1:21" ht="24">
      <c r="A24" s="66">
        <v>21</v>
      </c>
      <c r="B24" s="67" t="s">
        <v>577</v>
      </c>
      <c r="C24" s="68" t="s">
        <v>578</v>
      </c>
      <c r="D24" s="5"/>
      <c r="E24" s="5"/>
      <c r="F24" s="7"/>
      <c r="G24" s="7"/>
      <c r="H24" s="7"/>
      <c r="I24" s="7"/>
      <c r="J24" s="70" t="s">
        <v>579</v>
      </c>
      <c r="K24" s="79"/>
      <c r="L24" s="79"/>
      <c r="M24" s="74"/>
      <c r="N24" s="64"/>
      <c r="O24" s="81"/>
      <c r="P24" s="81"/>
      <c r="Q24" s="81"/>
      <c r="R24" s="81"/>
      <c r="S24" s="81"/>
      <c r="T24" s="81"/>
      <c r="U24" s="81"/>
    </row>
    <row r="25" spans="1:21" ht="24">
      <c r="A25" s="66">
        <v>22</v>
      </c>
      <c r="B25" s="67" t="s">
        <v>580</v>
      </c>
      <c r="C25" s="68" t="s">
        <v>581</v>
      </c>
      <c r="D25" s="65"/>
      <c r="E25" s="65"/>
      <c r="F25" s="69"/>
      <c r="G25" s="69"/>
      <c r="H25" s="69"/>
      <c r="I25" s="69"/>
      <c r="J25" s="70" t="s">
        <v>582</v>
      </c>
      <c r="K25" s="73"/>
      <c r="L25" s="71"/>
      <c r="M25" s="74"/>
      <c r="N25" s="64"/>
      <c r="O25" s="81"/>
      <c r="P25" s="81"/>
      <c r="Q25" s="81"/>
      <c r="R25" s="81"/>
      <c r="S25" s="81"/>
      <c r="T25" s="81"/>
      <c r="U25" s="81"/>
    </row>
    <row r="26" spans="1:21" ht="24">
      <c r="A26" s="66">
        <v>23</v>
      </c>
      <c r="B26" s="67" t="s">
        <v>583</v>
      </c>
      <c r="C26" s="89" t="s">
        <v>584</v>
      </c>
      <c r="D26" s="5"/>
      <c r="E26" s="5"/>
      <c r="F26" s="7"/>
      <c r="G26" s="7"/>
      <c r="H26" s="7"/>
      <c r="I26" s="7"/>
      <c r="J26" s="70" t="s">
        <v>585</v>
      </c>
      <c r="K26" s="73"/>
      <c r="L26" s="79"/>
      <c r="M26" s="74"/>
      <c r="N26" s="74"/>
      <c r="O26" s="74"/>
      <c r="P26" s="72"/>
      <c r="Q26" s="72"/>
      <c r="R26" s="72"/>
      <c r="S26" s="72"/>
      <c r="T26" s="72"/>
      <c r="U26" s="72"/>
    </row>
    <row r="27" spans="1:21" ht="24">
      <c r="A27" s="66">
        <v>24</v>
      </c>
      <c r="B27" s="67" t="s">
        <v>586</v>
      </c>
      <c r="C27" s="68" t="s">
        <v>587</v>
      </c>
      <c r="D27" s="92"/>
      <c r="E27" s="27"/>
      <c r="F27" s="29"/>
      <c r="G27" s="29"/>
      <c r="H27" s="29"/>
      <c r="I27" s="51"/>
      <c r="J27" s="70" t="s">
        <v>588</v>
      </c>
      <c r="K27" s="79"/>
      <c r="L27" s="71"/>
      <c r="M27" s="74"/>
      <c r="N27" s="64"/>
      <c r="O27" s="72"/>
      <c r="P27" s="72"/>
      <c r="Q27" s="72"/>
      <c r="R27" s="72"/>
      <c r="S27" s="72"/>
      <c r="T27" s="72"/>
      <c r="U27" s="72"/>
    </row>
    <row r="28" spans="1:21" s="56" customFormat="1" ht="24">
      <c r="A28" s="66">
        <v>25</v>
      </c>
      <c r="B28" s="3" t="s">
        <v>589</v>
      </c>
      <c r="C28" s="4" t="s">
        <v>590</v>
      </c>
      <c r="D28" s="92"/>
      <c r="E28" s="27"/>
      <c r="F28" s="29"/>
      <c r="G28" s="29"/>
      <c r="H28" s="29"/>
      <c r="I28" s="51"/>
      <c r="J28" s="11" t="s">
        <v>591</v>
      </c>
      <c r="K28" s="79"/>
      <c r="L28" s="54"/>
      <c r="M28" s="74"/>
      <c r="N28" s="50"/>
      <c r="O28" s="50"/>
      <c r="P28" s="55"/>
      <c r="Q28" s="55"/>
      <c r="R28" s="55"/>
      <c r="S28" s="55"/>
      <c r="T28" s="55"/>
      <c r="U28" s="55"/>
    </row>
    <row r="29" spans="1:21" ht="24">
      <c r="A29" s="66">
        <v>26</v>
      </c>
      <c r="B29" s="67" t="s">
        <v>592</v>
      </c>
      <c r="C29" s="68" t="s">
        <v>593</v>
      </c>
      <c r="D29" s="5"/>
      <c r="E29" s="5"/>
      <c r="F29" s="7"/>
      <c r="G29" s="7"/>
      <c r="H29" s="7"/>
      <c r="I29" s="7"/>
      <c r="J29" s="70" t="s">
        <v>594</v>
      </c>
      <c r="K29" s="79"/>
      <c r="L29" s="71"/>
      <c r="M29" s="74"/>
      <c r="N29" s="64"/>
      <c r="O29" s="72"/>
      <c r="P29" s="72"/>
      <c r="Q29" s="72"/>
      <c r="R29" s="72"/>
      <c r="S29" s="72"/>
      <c r="T29" s="72"/>
      <c r="U29" s="72"/>
    </row>
    <row r="30" spans="1:21" ht="24">
      <c r="A30" s="66">
        <v>27</v>
      </c>
      <c r="B30" s="67" t="s">
        <v>595</v>
      </c>
      <c r="C30" s="68" t="s">
        <v>596</v>
      </c>
      <c r="D30" s="5"/>
      <c r="E30" s="5"/>
      <c r="F30" s="7"/>
      <c r="G30" s="7"/>
      <c r="H30" s="7"/>
      <c r="I30" s="7"/>
      <c r="J30" s="70" t="s">
        <v>597</v>
      </c>
      <c r="K30" s="79"/>
      <c r="L30" s="71"/>
      <c r="M30" s="74"/>
      <c r="N30" s="74"/>
      <c r="O30" s="72"/>
      <c r="P30" s="72"/>
      <c r="Q30" s="72"/>
      <c r="R30" s="72"/>
      <c r="S30" s="72"/>
      <c r="T30" s="72"/>
      <c r="U30" s="72"/>
    </row>
    <row r="31" spans="1:21" s="83" customFormat="1" ht="24">
      <c r="A31" s="66">
        <v>28</v>
      </c>
      <c r="B31" s="82" t="s">
        <v>598</v>
      </c>
      <c r="C31" s="68" t="s">
        <v>599</v>
      </c>
      <c r="D31" s="5"/>
      <c r="E31" s="7"/>
      <c r="F31" s="7"/>
      <c r="G31" s="7"/>
      <c r="H31" s="7"/>
      <c r="I31" s="7"/>
      <c r="J31" s="70" t="s">
        <v>600</v>
      </c>
      <c r="K31" s="79"/>
      <c r="L31" s="73"/>
      <c r="M31" s="74"/>
      <c r="N31" s="74"/>
      <c r="O31" s="74"/>
      <c r="P31" s="72"/>
      <c r="Q31" s="72"/>
      <c r="R31" s="72"/>
      <c r="S31" s="72"/>
      <c r="T31" s="72"/>
      <c r="U31" s="72"/>
    </row>
    <row r="32" spans="1:21" ht="24">
      <c r="A32" s="66">
        <v>29</v>
      </c>
      <c r="B32" s="67" t="s">
        <v>601</v>
      </c>
      <c r="C32" s="68" t="s">
        <v>602</v>
      </c>
      <c r="D32" s="90"/>
      <c r="E32" s="49"/>
      <c r="F32" s="30"/>
      <c r="G32" s="30"/>
      <c r="H32" s="30"/>
      <c r="I32" s="30"/>
      <c r="J32" s="70" t="s">
        <v>603</v>
      </c>
      <c r="K32" s="71"/>
      <c r="L32" s="71"/>
      <c r="M32" s="74"/>
      <c r="N32" s="74"/>
      <c r="O32" s="72"/>
      <c r="P32" s="72"/>
      <c r="Q32" s="72"/>
      <c r="R32" s="72"/>
      <c r="S32" s="72"/>
      <c r="T32" s="72"/>
      <c r="U32" s="72"/>
    </row>
    <row r="33" spans="1:21" ht="24">
      <c r="A33" s="66">
        <v>30</v>
      </c>
      <c r="B33" s="67" t="s">
        <v>604</v>
      </c>
      <c r="C33" s="89" t="s">
        <v>605</v>
      </c>
      <c r="D33" s="5"/>
      <c r="E33" s="5"/>
      <c r="F33" s="7"/>
      <c r="G33" s="7"/>
      <c r="H33" s="7"/>
      <c r="I33" s="7"/>
      <c r="J33" s="70" t="s">
        <v>606</v>
      </c>
      <c r="K33" s="73"/>
      <c r="L33" s="79"/>
      <c r="M33" s="74"/>
      <c r="N33" s="64"/>
      <c r="O33" s="72"/>
      <c r="P33" s="72"/>
      <c r="Q33" s="72"/>
      <c r="R33" s="72"/>
      <c r="S33" s="72"/>
      <c r="T33" s="72"/>
      <c r="U33" s="72"/>
    </row>
    <row r="34" spans="1:21" s="97" customFormat="1" ht="24">
      <c r="A34" s="66">
        <v>31</v>
      </c>
      <c r="B34" s="88" t="s">
        <v>607</v>
      </c>
      <c r="C34" s="89" t="s">
        <v>608</v>
      </c>
      <c r="D34" s="94"/>
      <c r="E34" s="95"/>
      <c r="F34" s="95"/>
      <c r="G34" s="95"/>
      <c r="H34" s="95"/>
      <c r="I34" s="95"/>
      <c r="J34" s="80" t="s">
        <v>609</v>
      </c>
      <c r="K34" s="91"/>
      <c r="L34" s="91"/>
      <c r="M34" s="93"/>
      <c r="N34" s="93"/>
      <c r="O34" s="96"/>
      <c r="P34" s="96"/>
      <c r="Q34" s="96"/>
      <c r="R34" s="96"/>
      <c r="S34" s="96"/>
      <c r="T34" s="96"/>
      <c r="U34" s="96"/>
    </row>
    <row r="35" spans="1:21" s="97" customFormat="1" ht="24">
      <c r="A35" s="66">
        <v>32</v>
      </c>
      <c r="B35" s="88" t="s">
        <v>684</v>
      </c>
      <c r="C35" s="89" t="s">
        <v>685</v>
      </c>
      <c r="D35" s="94"/>
      <c r="E35" s="95"/>
      <c r="F35" s="95"/>
      <c r="G35" s="95"/>
      <c r="H35" s="95"/>
      <c r="I35" s="95"/>
      <c r="J35" s="80" t="s">
        <v>686</v>
      </c>
      <c r="K35" s="91"/>
      <c r="L35" s="91"/>
      <c r="M35" s="93"/>
      <c r="N35" s="93"/>
      <c r="O35" s="96"/>
      <c r="P35" s="96"/>
      <c r="Q35" s="96"/>
      <c r="R35" s="96"/>
      <c r="S35" s="96"/>
      <c r="T35" s="96"/>
      <c r="U35" s="96"/>
    </row>
    <row r="36" spans="1:21" s="97" customFormat="1" ht="24">
      <c r="A36" s="66">
        <v>33</v>
      </c>
      <c r="B36" s="88" t="s">
        <v>687</v>
      </c>
      <c r="C36" s="89" t="s">
        <v>688</v>
      </c>
      <c r="D36" s="94"/>
      <c r="E36" s="95"/>
      <c r="F36" s="95"/>
      <c r="G36" s="95"/>
      <c r="H36" s="95"/>
      <c r="I36" s="95"/>
      <c r="J36" s="80" t="s">
        <v>689</v>
      </c>
      <c r="K36" s="91"/>
      <c r="L36" s="91"/>
      <c r="M36" s="93"/>
      <c r="N36" s="93"/>
      <c r="O36" s="96"/>
      <c r="P36" s="96"/>
      <c r="Q36" s="96"/>
      <c r="R36" s="96"/>
      <c r="S36" s="96"/>
      <c r="T36" s="96"/>
      <c r="U36" s="96"/>
    </row>
    <row r="37" spans="1:21" s="97" customFormat="1" ht="24">
      <c r="A37" s="66">
        <v>34</v>
      </c>
      <c r="B37" s="88" t="s">
        <v>690</v>
      </c>
      <c r="C37" s="89" t="s">
        <v>691</v>
      </c>
      <c r="D37" s="94"/>
      <c r="E37" s="95"/>
      <c r="F37" s="95"/>
      <c r="G37" s="95"/>
      <c r="H37" s="95"/>
      <c r="I37" s="95"/>
      <c r="J37" s="80" t="s">
        <v>692</v>
      </c>
      <c r="K37" s="91"/>
      <c r="L37" s="91"/>
      <c r="M37" s="93"/>
      <c r="N37" s="93"/>
      <c r="O37" s="96"/>
      <c r="P37" s="96"/>
      <c r="Q37" s="96"/>
      <c r="R37" s="96"/>
      <c r="S37" s="96"/>
      <c r="T37" s="96"/>
      <c r="U37" s="96"/>
    </row>
    <row r="38" spans="1:21" s="97" customFormat="1" ht="24">
      <c r="A38" s="66">
        <v>35</v>
      </c>
      <c r="B38" s="88" t="s">
        <v>693</v>
      </c>
      <c r="C38" s="89" t="s">
        <v>95</v>
      </c>
      <c r="D38" s="94"/>
      <c r="E38" s="95"/>
      <c r="F38" s="95"/>
      <c r="G38" s="95"/>
      <c r="H38" s="95"/>
      <c r="I38" s="95"/>
      <c r="J38" s="80" t="s">
        <v>694</v>
      </c>
      <c r="K38" s="91"/>
      <c r="L38" s="91"/>
      <c r="M38" s="93"/>
      <c r="N38" s="93"/>
      <c r="O38" s="96"/>
      <c r="P38" s="96"/>
      <c r="Q38" s="96"/>
      <c r="R38" s="96"/>
      <c r="S38" s="96"/>
      <c r="T38" s="96"/>
      <c r="U38" s="96"/>
    </row>
    <row r="39" spans="1:21" s="97" customFormat="1" ht="24">
      <c r="A39" s="66">
        <v>36</v>
      </c>
      <c r="B39" s="88" t="s">
        <v>695</v>
      </c>
      <c r="C39" s="89" t="s">
        <v>696</v>
      </c>
      <c r="D39" s="94"/>
      <c r="E39" s="95"/>
      <c r="F39" s="95"/>
      <c r="G39" s="95"/>
      <c r="H39" s="95"/>
      <c r="I39" s="95"/>
      <c r="J39" s="80" t="s">
        <v>697</v>
      </c>
      <c r="K39" s="91"/>
      <c r="L39" s="91"/>
      <c r="M39" s="93"/>
      <c r="N39" s="93"/>
      <c r="O39" s="96"/>
      <c r="P39" s="96"/>
      <c r="Q39" s="96"/>
      <c r="R39" s="96"/>
      <c r="S39" s="96"/>
      <c r="T39" s="96"/>
      <c r="U39" s="96"/>
    </row>
    <row r="40" spans="1:21" s="97" customFormat="1" ht="24">
      <c r="A40" s="66">
        <v>37</v>
      </c>
      <c r="B40" s="88" t="s">
        <v>698</v>
      </c>
      <c r="C40" s="89" t="s">
        <v>94</v>
      </c>
      <c r="D40" s="94"/>
      <c r="E40" s="95"/>
      <c r="F40" s="95"/>
      <c r="G40" s="95"/>
      <c r="H40" s="95"/>
      <c r="I40" s="95"/>
      <c r="J40" s="80" t="s">
        <v>699</v>
      </c>
      <c r="K40" s="91"/>
      <c r="L40" s="91"/>
      <c r="M40" s="93"/>
      <c r="N40" s="93"/>
      <c r="O40" s="96"/>
      <c r="P40" s="96"/>
      <c r="Q40" s="96"/>
      <c r="R40" s="96"/>
      <c r="S40" s="96"/>
      <c r="T40" s="96"/>
      <c r="U40" s="96"/>
    </row>
    <row r="41" spans="1:21" s="97" customFormat="1" ht="24">
      <c r="A41" s="66">
        <v>38</v>
      </c>
      <c r="B41" s="88" t="s">
        <v>700</v>
      </c>
      <c r="C41" s="89" t="s">
        <v>701</v>
      </c>
      <c r="D41" s="94"/>
      <c r="E41" s="95"/>
      <c r="F41" s="95"/>
      <c r="G41" s="95"/>
      <c r="H41" s="95"/>
      <c r="I41" s="95"/>
      <c r="J41" s="80" t="s">
        <v>702</v>
      </c>
      <c r="K41" s="91"/>
      <c r="L41" s="91"/>
      <c r="M41" s="93"/>
      <c r="N41" s="93"/>
      <c r="O41" s="96"/>
      <c r="P41" s="96"/>
      <c r="Q41" s="96"/>
      <c r="R41" s="96"/>
      <c r="S41" s="96"/>
      <c r="T41" s="96"/>
      <c r="U41" s="96"/>
    </row>
    <row r="42" spans="1:21" s="97" customFormat="1" ht="24">
      <c r="A42" s="66">
        <v>39</v>
      </c>
      <c r="B42" s="88" t="s">
        <v>703</v>
      </c>
      <c r="C42" s="89" t="s">
        <v>704</v>
      </c>
      <c r="D42" s="94"/>
      <c r="E42" s="95"/>
      <c r="F42" s="95"/>
      <c r="G42" s="95"/>
      <c r="H42" s="95"/>
      <c r="I42" s="95"/>
      <c r="J42" s="80" t="s">
        <v>705</v>
      </c>
      <c r="K42" s="91"/>
      <c r="L42" s="91"/>
      <c r="M42" s="93"/>
      <c r="N42" s="93"/>
      <c r="O42" s="96"/>
      <c r="P42" s="96"/>
      <c r="Q42" s="96"/>
      <c r="R42" s="96"/>
      <c r="S42" s="96"/>
      <c r="T42" s="96"/>
      <c r="U42" s="96"/>
    </row>
    <row r="43" spans="1:21" s="97" customFormat="1" ht="24">
      <c r="A43" s="66">
        <v>40</v>
      </c>
      <c r="B43" s="88" t="s">
        <v>706</v>
      </c>
      <c r="C43" s="89" t="s">
        <v>707</v>
      </c>
      <c r="D43" s="94"/>
      <c r="E43" s="95"/>
      <c r="F43" s="95"/>
      <c r="G43" s="95"/>
      <c r="H43" s="95"/>
      <c r="I43" s="95"/>
      <c r="J43" s="80" t="s">
        <v>708</v>
      </c>
      <c r="K43" s="91"/>
      <c r="L43" s="91"/>
      <c r="M43" s="93"/>
      <c r="N43" s="93"/>
      <c r="O43" s="96"/>
      <c r="P43" s="96"/>
      <c r="Q43" s="96"/>
      <c r="R43" s="96"/>
      <c r="S43" s="96"/>
      <c r="T43" s="96"/>
      <c r="U43" s="96"/>
    </row>
    <row r="44" spans="1:21" s="97" customFormat="1" ht="24">
      <c r="A44" s="66">
        <v>41</v>
      </c>
      <c r="B44" s="88" t="s">
        <v>709</v>
      </c>
      <c r="C44" s="89" t="s">
        <v>710</v>
      </c>
      <c r="D44" s="94"/>
      <c r="E44" s="95"/>
      <c r="F44" s="95"/>
      <c r="G44" s="95"/>
      <c r="H44" s="95"/>
      <c r="I44" s="95"/>
      <c r="J44" s="80" t="s">
        <v>711</v>
      </c>
      <c r="K44" s="91"/>
      <c r="L44" s="91"/>
      <c r="M44" s="93"/>
      <c r="N44" s="93"/>
      <c r="O44" s="96"/>
      <c r="P44" s="96"/>
      <c r="Q44" s="96"/>
      <c r="R44" s="96"/>
      <c r="S44" s="96"/>
      <c r="T44" s="96"/>
      <c r="U44" s="96"/>
    </row>
    <row r="45" spans="1:21" s="97" customFormat="1" ht="24">
      <c r="A45" s="66">
        <v>42</v>
      </c>
      <c r="B45" s="88" t="s">
        <v>712</v>
      </c>
      <c r="C45" s="89" t="s">
        <v>713</v>
      </c>
      <c r="D45" s="94"/>
      <c r="E45" s="95"/>
      <c r="F45" s="95"/>
      <c r="G45" s="95"/>
      <c r="H45" s="95"/>
      <c r="I45" s="95"/>
      <c r="J45" s="80" t="s">
        <v>714</v>
      </c>
      <c r="K45" s="91"/>
      <c r="L45" s="91"/>
      <c r="M45" s="93"/>
      <c r="N45" s="93"/>
      <c r="O45" s="96"/>
      <c r="P45" s="96"/>
      <c r="Q45" s="96"/>
      <c r="R45" s="96"/>
      <c r="S45" s="96"/>
      <c r="T45" s="96"/>
      <c r="U45" s="96"/>
    </row>
    <row r="46" spans="1:21" s="97" customFormat="1" ht="24">
      <c r="A46" s="66">
        <v>43</v>
      </c>
      <c r="B46" s="88" t="s">
        <v>715</v>
      </c>
      <c r="C46" s="89" t="s">
        <v>716</v>
      </c>
      <c r="D46" s="94"/>
      <c r="E46" s="95"/>
      <c r="F46" s="95"/>
      <c r="G46" s="95"/>
      <c r="H46" s="95"/>
      <c r="I46" s="95"/>
      <c r="J46" s="80" t="s">
        <v>717</v>
      </c>
      <c r="K46" s="91"/>
      <c r="L46" s="91"/>
      <c r="M46" s="93"/>
      <c r="N46" s="93"/>
      <c r="O46" s="96"/>
      <c r="P46" s="96"/>
      <c r="Q46" s="96"/>
      <c r="R46" s="96"/>
      <c r="S46" s="96"/>
      <c r="T46" s="96"/>
      <c r="U46" s="96"/>
    </row>
    <row r="47" spans="1:21" s="97" customFormat="1" ht="24">
      <c r="A47" s="66">
        <v>44</v>
      </c>
      <c r="B47" s="88" t="s">
        <v>718</v>
      </c>
      <c r="C47" s="89" t="s">
        <v>719</v>
      </c>
      <c r="D47" s="94"/>
      <c r="E47" s="95"/>
      <c r="F47" s="95"/>
      <c r="G47" s="95"/>
      <c r="H47" s="95"/>
      <c r="I47" s="95"/>
      <c r="J47" s="80" t="s">
        <v>720</v>
      </c>
      <c r="K47" s="91"/>
      <c r="L47" s="91"/>
      <c r="M47" s="93"/>
      <c r="N47" s="93"/>
      <c r="O47" s="96"/>
      <c r="P47" s="96"/>
      <c r="Q47" s="96"/>
      <c r="R47" s="96"/>
      <c r="S47" s="96"/>
      <c r="T47" s="96"/>
      <c r="U47" s="96"/>
    </row>
    <row r="48" spans="1:21" s="97" customFormat="1" ht="24">
      <c r="A48" s="66">
        <v>45</v>
      </c>
      <c r="B48" s="88" t="s">
        <v>721</v>
      </c>
      <c r="C48" s="89" t="s">
        <v>722</v>
      </c>
      <c r="D48" s="94"/>
      <c r="E48" s="95"/>
      <c r="F48" s="95"/>
      <c r="G48" s="95"/>
      <c r="H48" s="95"/>
      <c r="I48" s="95"/>
      <c r="J48" s="80" t="s">
        <v>723</v>
      </c>
      <c r="K48" s="91"/>
      <c r="L48" s="91"/>
      <c r="M48" s="93"/>
      <c r="N48" s="93"/>
      <c r="O48" s="96"/>
      <c r="P48" s="96"/>
      <c r="Q48" s="96"/>
      <c r="R48" s="96"/>
      <c r="S48" s="96"/>
      <c r="T48" s="96"/>
      <c r="U48" s="96"/>
    </row>
    <row r="49" spans="1:21" s="97" customFormat="1" ht="24">
      <c r="A49" s="66">
        <v>46</v>
      </c>
      <c r="B49" s="88" t="s">
        <v>724</v>
      </c>
      <c r="C49" s="89" t="s">
        <v>725</v>
      </c>
      <c r="D49" s="94"/>
      <c r="E49" s="95"/>
      <c r="F49" s="95"/>
      <c r="G49" s="95"/>
      <c r="H49" s="95"/>
      <c r="I49" s="95"/>
      <c r="J49" s="80" t="s">
        <v>726</v>
      </c>
      <c r="K49" s="91"/>
      <c r="L49" s="91"/>
      <c r="M49" s="93"/>
      <c r="N49" s="93"/>
      <c r="O49" s="96"/>
      <c r="P49" s="96"/>
      <c r="Q49" s="96"/>
      <c r="R49" s="96"/>
      <c r="S49" s="96"/>
      <c r="T49" s="96"/>
      <c r="U49" s="96"/>
    </row>
    <row r="50" spans="1:21" ht="24">
      <c r="A50" s="66"/>
      <c r="B50" s="88"/>
      <c r="C50" s="89"/>
      <c r="D50" s="94"/>
      <c r="E50" s="95"/>
      <c r="F50" s="95"/>
      <c r="G50" s="95"/>
      <c r="H50" s="95"/>
      <c r="I50" s="95"/>
      <c r="J50" s="80"/>
      <c r="K50" s="91"/>
      <c r="L50" s="91"/>
      <c r="M50" s="93"/>
      <c r="N50" s="93"/>
      <c r="O50" s="96"/>
      <c r="P50" s="96"/>
      <c r="Q50" s="96"/>
      <c r="R50" s="96"/>
      <c r="S50" s="96"/>
      <c r="T50" s="96"/>
      <c r="U50" s="96"/>
    </row>
    <row r="51" spans="1:21" ht="24">
      <c r="A51" s="66"/>
      <c r="B51" s="88"/>
      <c r="C51" s="89"/>
      <c r="D51" s="94"/>
      <c r="E51" s="95"/>
      <c r="F51" s="95"/>
      <c r="G51" s="95"/>
      <c r="H51" s="95"/>
      <c r="I51" s="95"/>
      <c r="J51" s="80"/>
      <c r="K51" s="91"/>
      <c r="L51" s="91"/>
      <c r="M51" s="93"/>
      <c r="N51" s="93"/>
      <c r="O51" s="96"/>
      <c r="P51" s="96"/>
      <c r="Q51" s="96"/>
      <c r="R51" s="96"/>
      <c r="S51" s="96"/>
      <c r="T51" s="96"/>
      <c r="U51" s="96"/>
    </row>
    <row r="52" spans="1:21" ht="24">
      <c r="A52" s="80"/>
      <c r="B52" s="88"/>
      <c r="C52" s="89"/>
      <c r="D52" s="94"/>
      <c r="E52" s="95"/>
      <c r="F52" s="95"/>
      <c r="G52" s="95"/>
      <c r="H52" s="95"/>
      <c r="I52" s="95"/>
      <c r="J52" s="80"/>
      <c r="K52" s="91"/>
      <c r="L52" s="91"/>
      <c r="M52" s="93"/>
      <c r="N52" s="93"/>
      <c r="O52" s="96"/>
      <c r="P52" s="96"/>
      <c r="Q52" s="96"/>
      <c r="R52" s="96"/>
      <c r="S52" s="96"/>
      <c r="T52" s="96"/>
      <c r="U52" s="96"/>
    </row>
    <row r="53" spans="1:21" ht="24">
      <c r="A53" s="80"/>
      <c r="B53" s="88"/>
      <c r="C53" s="89"/>
      <c r="D53" s="94"/>
      <c r="E53" s="95"/>
      <c r="F53" s="95"/>
      <c r="G53" s="95"/>
      <c r="H53" s="95"/>
      <c r="I53" s="95"/>
      <c r="J53" s="80"/>
      <c r="K53" s="91"/>
      <c r="L53" s="91"/>
      <c r="M53" s="93"/>
      <c r="N53" s="93"/>
      <c r="O53" s="96"/>
      <c r="P53" s="96"/>
      <c r="Q53" s="96"/>
      <c r="R53" s="96"/>
      <c r="S53" s="96"/>
      <c r="T53" s="96"/>
      <c r="U53" s="96"/>
    </row>
  </sheetData>
  <sheetProtection/>
  <mergeCells count="2">
    <mergeCell ref="A1:K1"/>
    <mergeCell ref="A2:K2"/>
  </mergeCells>
  <printOptions/>
  <pageMargins left="0.19" right="0.15748031496062992" top="0.31496062992125984" bottom="0.2755905511811024" header="0.2362204724409449" footer="0.31496062992125984"/>
  <pageSetup horizontalDpi="300" verticalDpi="3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32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4.7109375" style="60" customWidth="1"/>
    <col min="2" max="2" width="14.57421875" style="60" customWidth="1"/>
    <col min="3" max="3" width="21.7109375" style="60" customWidth="1"/>
    <col min="4" max="4" width="23.140625" style="60" customWidth="1"/>
    <col min="5" max="5" width="14.00390625" style="60" customWidth="1"/>
    <col min="6" max="7" width="12.140625" style="60" customWidth="1"/>
    <col min="8" max="8" width="12.140625" style="75" customWidth="1"/>
    <col min="9" max="9" width="12.140625" style="60" customWidth="1"/>
    <col min="10" max="10" width="12.28125" style="76" customWidth="1"/>
    <col min="11" max="12" width="12.7109375" style="60" customWidth="1"/>
    <col min="13" max="13" width="9.28125" style="60" customWidth="1"/>
    <col min="14" max="14" width="8.57421875" style="60" customWidth="1"/>
    <col min="15" max="15" width="9.140625" style="60" customWidth="1"/>
    <col min="16" max="16" width="9.57421875" style="60" customWidth="1"/>
    <col min="17" max="20" width="9.140625" style="60" customWidth="1"/>
    <col min="21" max="21" width="13.28125" style="60" customWidth="1"/>
    <col min="22" max="16384" width="9.140625" style="60" customWidth="1"/>
  </cols>
  <sheetData>
    <row r="1" spans="1:11" ht="27.75">
      <c r="A1" s="120" t="s">
        <v>108</v>
      </c>
      <c r="B1" s="120"/>
      <c r="C1" s="120"/>
      <c r="D1" s="120"/>
      <c r="E1" s="120"/>
      <c r="F1" s="120"/>
      <c r="G1" s="120"/>
      <c r="H1" s="121"/>
      <c r="I1" s="121"/>
      <c r="J1" s="121"/>
      <c r="K1" s="121"/>
    </row>
    <row r="2" spans="1:12" ht="27.75">
      <c r="A2" s="122" t="s">
        <v>429</v>
      </c>
      <c r="B2" s="122"/>
      <c r="C2" s="122"/>
      <c r="D2" s="122"/>
      <c r="E2" s="122"/>
      <c r="F2" s="122"/>
      <c r="G2" s="122"/>
      <c r="H2" s="123"/>
      <c r="I2" s="123"/>
      <c r="J2" s="123"/>
      <c r="K2" s="123"/>
      <c r="L2" s="61"/>
    </row>
    <row r="3" spans="1:21" ht="24">
      <c r="A3" s="62" t="s">
        <v>0</v>
      </c>
      <c r="B3" s="63" t="s">
        <v>1</v>
      </c>
      <c r="C3" s="62" t="s">
        <v>2</v>
      </c>
      <c r="D3" s="62" t="s">
        <v>3</v>
      </c>
      <c r="E3" s="62" t="s">
        <v>4</v>
      </c>
      <c r="F3" s="62" t="s">
        <v>16</v>
      </c>
      <c r="G3" s="62" t="s">
        <v>17</v>
      </c>
      <c r="H3" s="62" t="s">
        <v>5</v>
      </c>
      <c r="I3" s="62" t="s">
        <v>18</v>
      </c>
      <c r="J3" s="64" t="s">
        <v>33</v>
      </c>
      <c r="K3" s="77" t="s">
        <v>93</v>
      </c>
      <c r="L3" s="78" t="s">
        <v>96</v>
      </c>
      <c r="M3" s="65" t="s">
        <v>35</v>
      </c>
      <c r="N3" s="65" t="s">
        <v>36</v>
      </c>
      <c r="O3" s="65" t="s">
        <v>37</v>
      </c>
      <c r="P3" s="65" t="s">
        <v>38</v>
      </c>
      <c r="Q3" s="65" t="s">
        <v>39</v>
      </c>
      <c r="R3" s="65" t="s">
        <v>40</v>
      </c>
      <c r="S3" s="65" t="s">
        <v>41</v>
      </c>
      <c r="T3" s="65" t="s">
        <v>42</v>
      </c>
      <c r="U3" s="62" t="s">
        <v>43</v>
      </c>
    </row>
    <row r="4" spans="1:21" ht="24">
      <c r="A4" s="66">
        <v>1</v>
      </c>
      <c r="B4" s="67" t="s">
        <v>430</v>
      </c>
      <c r="C4" s="68" t="s">
        <v>431</v>
      </c>
      <c r="D4" s="5"/>
      <c r="E4" s="7"/>
      <c r="F4" s="7"/>
      <c r="G4" s="7"/>
      <c r="H4" s="7"/>
      <c r="I4" s="7"/>
      <c r="J4" s="70" t="s">
        <v>432</v>
      </c>
      <c r="K4" s="79"/>
      <c r="L4" s="59"/>
      <c r="M4" s="74"/>
      <c r="N4" s="64"/>
      <c r="O4" s="72"/>
      <c r="P4" s="72"/>
      <c r="Q4" s="72"/>
      <c r="R4" s="72"/>
      <c r="S4" s="72"/>
      <c r="T4" s="72"/>
      <c r="U4" s="72"/>
    </row>
    <row r="5" spans="1:21" ht="24">
      <c r="A5" s="66">
        <v>2</v>
      </c>
      <c r="B5" s="67" t="s">
        <v>433</v>
      </c>
      <c r="C5" s="68" t="s">
        <v>434</v>
      </c>
      <c r="D5" s="5"/>
      <c r="E5" s="7"/>
      <c r="F5" s="7"/>
      <c r="G5" s="7"/>
      <c r="H5" s="7"/>
      <c r="I5" s="7"/>
      <c r="J5" s="70" t="s">
        <v>435</v>
      </c>
      <c r="K5" s="71"/>
      <c r="L5" s="59"/>
      <c r="M5" s="74"/>
      <c r="N5" s="74"/>
      <c r="O5" s="72"/>
      <c r="P5" s="72"/>
      <c r="Q5" s="72"/>
      <c r="R5" s="72"/>
      <c r="S5" s="72"/>
      <c r="T5" s="72"/>
      <c r="U5" s="72"/>
    </row>
    <row r="6" spans="1:21" ht="24">
      <c r="A6" s="66">
        <v>3</v>
      </c>
      <c r="B6" s="67" t="s">
        <v>436</v>
      </c>
      <c r="C6" s="68" t="s">
        <v>437</v>
      </c>
      <c r="D6" s="5"/>
      <c r="E6" s="7"/>
      <c r="F6" s="7"/>
      <c r="G6" s="7"/>
      <c r="H6" s="7"/>
      <c r="I6" s="7"/>
      <c r="J6" s="70" t="s">
        <v>438</v>
      </c>
      <c r="K6" s="71"/>
      <c r="L6" s="71"/>
      <c r="M6" s="74"/>
      <c r="N6" s="74"/>
      <c r="O6" s="72"/>
      <c r="P6" s="72"/>
      <c r="Q6" s="72"/>
      <c r="R6" s="72"/>
      <c r="S6" s="72"/>
      <c r="T6" s="72"/>
      <c r="U6" s="72"/>
    </row>
    <row r="7" spans="1:21" ht="24">
      <c r="A7" s="66">
        <v>4</v>
      </c>
      <c r="B7" s="88" t="s">
        <v>439</v>
      </c>
      <c r="C7" s="68" t="s">
        <v>440</v>
      </c>
      <c r="D7" s="5"/>
      <c r="E7" s="5"/>
      <c r="F7" s="7"/>
      <c r="G7" s="7"/>
      <c r="H7" s="7"/>
      <c r="I7" s="7"/>
      <c r="J7" s="70" t="s">
        <v>441</v>
      </c>
      <c r="K7" s="73"/>
      <c r="L7" s="59"/>
      <c r="M7" s="74"/>
      <c r="N7" s="74"/>
      <c r="O7" s="74"/>
      <c r="P7" s="72"/>
      <c r="Q7" s="72"/>
      <c r="R7" s="72"/>
      <c r="S7" s="72"/>
      <c r="T7" s="72"/>
      <c r="U7" s="72"/>
    </row>
    <row r="8" spans="1:21" ht="24">
      <c r="A8" s="66">
        <v>5</v>
      </c>
      <c r="B8" s="88" t="s">
        <v>442</v>
      </c>
      <c r="C8" s="68" t="s">
        <v>443</v>
      </c>
      <c r="D8" s="5"/>
      <c r="E8" s="5"/>
      <c r="F8" s="7"/>
      <c r="G8" s="7"/>
      <c r="H8" s="7"/>
      <c r="I8" s="7"/>
      <c r="J8" s="70" t="s">
        <v>444</v>
      </c>
      <c r="K8" s="80"/>
      <c r="L8" s="59"/>
      <c r="M8" s="74"/>
      <c r="N8" s="74"/>
      <c r="O8" s="74"/>
      <c r="P8" s="72"/>
      <c r="Q8" s="72"/>
      <c r="R8" s="72"/>
      <c r="S8" s="72"/>
      <c r="T8" s="72"/>
      <c r="U8" s="72"/>
    </row>
    <row r="9" spans="1:21" ht="24">
      <c r="A9" s="66">
        <v>6</v>
      </c>
      <c r="B9" s="88" t="s">
        <v>445</v>
      </c>
      <c r="C9" s="68" t="s">
        <v>446</v>
      </c>
      <c r="D9" s="5"/>
      <c r="E9" s="5"/>
      <c r="F9" s="7"/>
      <c r="G9" s="7"/>
      <c r="H9" s="7"/>
      <c r="I9" s="7"/>
      <c r="J9" s="70" t="s">
        <v>447</v>
      </c>
      <c r="K9" s="80"/>
      <c r="L9" s="59"/>
      <c r="M9" s="74"/>
      <c r="N9" s="74"/>
      <c r="O9" s="74"/>
      <c r="P9" s="72"/>
      <c r="Q9" s="72"/>
      <c r="R9" s="72"/>
      <c r="S9" s="72"/>
      <c r="T9" s="72"/>
      <c r="U9" s="72"/>
    </row>
    <row r="10" spans="1:21" ht="24">
      <c r="A10" s="66">
        <v>7</v>
      </c>
      <c r="B10" s="88" t="s">
        <v>448</v>
      </c>
      <c r="C10" s="68" t="s">
        <v>449</v>
      </c>
      <c r="D10" s="5"/>
      <c r="E10" s="5"/>
      <c r="F10" s="7"/>
      <c r="G10" s="7"/>
      <c r="H10" s="7"/>
      <c r="I10" s="7"/>
      <c r="J10" s="70" t="s">
        <v>450</v>
      </c>
      <c r="K10" s="80"/>
      <c r="L10" s="59"/>
      <c r="M10" s="74"/>
      <c r="N10" s="64"/>
      <c r="O10" s="72"/>
      <c r="P10" s="72"/>
      <c r="Q10" s="72"/>
      <c r="R10" s="72"/>
      <c r="S10" s="72"/>
      <c r="T10" s="72"/>
      <c r="U10" s="72"/>
    </row>
    <row r="11" spans="1:21" s="102" customFormat="1" ht="21.75">
      <c r="A11" s="66">
        <v>8</v>
      </c>
      <c r="B11" s="88" t="s">
        <v>451</v>
      </c>
      <c r="C11" s="68" t="s">
        <v>452</v>
      </c>
      <c r="D11" s="12"/>
      <c r="E11" s="12"/>
      <c r="F11" s="100"/>
      <c r="G11" s="100"/>
      <c r="H11" s="100"/>
      <c r="I11" s="100"/>
      <c r="J11" s="70" t="s">
        <v>453</v>
      </c>
      <c r="K11" s="80"/>
      <c r="L11" s="59"/>
      <c r="M11" s="74"/>
      <c r="N11" s="74"/>
      <c r="O11" s="74"/>
      <c r="P11" s="101"/>
      <c r="Q11" s="101"/>
      <c r="R11" s="101"/>
      <c r="S11" s="101"/>
      <c r="T11" s="101"/>
      <c r="U11" s="101"/>
    </row>
    <row r="12" spans="1:21" ht="24">
      <c r="A12" s="66">
        <v>9</v>
      </c>
      <c r="B12" s="88" t="s">
        <v>454</v>
      </c>
      <c r="C12" s="68" t="s">
        <v>455</v>
      </c>
      <c r="D12" s="5"/>
      <c r="E12" s="5"/>
      <c r="F12" s="7"/>
      <c r="G12" s="7"/>
      <c r="H12" s="7"/>
      <c r="I12" s="7"/>
      <c r="J12" s="70" t="s">
        <v>456</v>
      </c>
      <c r="K12" s="79"/>
      <c r="L12" s="59"/>
      <c r="M12" s="74"/>
      <c r="N12" s="74"/>
      <c r="O12" s="74"/>
      <c r="P12" s="72"/>
      <c r="Q12" s="72"/>
      <c r="R12" s="72"/>
      <c r="S12" s="72"/>
      <c r="T12" s="72"/>
      <c r="U12" s="72"/>
    </row>
    <row r="13" spans="1:21" ht="24">
      <c r="A13" s="66">
        <v>10</v>
      </c>
      <c r="B13" s="88" t="s">
        <v>457</v>
      </c>
      <c r="C13" s="68" t="s">
        <v>458</v>
      </c>
      <c r="D13" s="5"/>
      <c r="E13" s="5"/>
      <c r="F13" s="7"/>
      <c r="G13" s="7"/>
      <c r="H13" s="7"/>
      <c r="I13" s="7"/>
      <c r="J13" s="70" t="s">
        <v>459</v>
      </c>
      <c r="K13" s="71"/>
      <c r="L13" s="59"/>
      <c r="M13" s="74"/>
      <c r="N13" s="64"/>
      <c r="O13" s="72"/>
      <c r="P13" s="72"/>
      <c r="Q13" s="72"/>
      <c r="R13" s="72"/>
      <c r="S13" s="72"/>
      <c r="T13" s="72"/>
      <c r="U13" s="72"/>
    </row>
    <row r="14" spans="1:21" ht="24">
      <c r="A14" s="66">
        <v>11</v>
      </c>
      <c r="B14" s="88" t="s">
        <v>460</v>
      </c>
      <c r="C14" s="68" t="s">
        <v>461</v>
      </c>
      <c r="D14" s="5"/>
      <c r="E14" s="5"/>
      <c r="F14" s="7"/>
      <c r="G14" s="7"/>
      <c r="H14" s="7"/>
      <c r="I14" s="7"/>
      <c r="J14" s="70" t="s">
        <v>462</v>
      </c>
      <c r="K14" s="71"/>
      <c r="L14" s="59"/>
      <c r="M14" s="74"/>
      <c r="N14" s="64"/>
      <c r="O14" s="72"/>
      <c r="P14" s="72"/>
      <c r="Q14" s="72"/>
      <c r="R14" s="72"/>
      <c r="S14" s="72"/>
      <c r="T14" s="72"/>
      <c r="U14" s="72"/>
    </row>
    <row r="15" spans="1:21" ht="24">
      <c r="A15" s="66">
        <v>12</v>
      </c>
      <c r="B15" s="88" t="s">
        <v>463</v>
      </c>
      <c r="C15" s="68" t="s">
        <v>464</v>
      </c>
      <c r="D15" s="5"/>
      <c r="E15" s="5"/>
      <c r="F15" s="7"/>
      <c r="G15" s="7"/>
      <c r="H15" s="7"/>
      <c r="I15" s="7"/>
      <c r="J15" s="70" t="s">
        <v>465</v>
      </c>
      <c r="K15" s="71"/>
      <c r="L15" s="59"/>
      <c r="M15" s="74"/>
      <c r="N15" s="74"/>
      <c r="O15" s="74"/>
      <c r="P15" s="72"/>
      <c r="Q15" s="72"/>
      <c r="R15" s="72"/>
      <c r="S15" s="72"/>
      <c r="T15" s="72"/>
      <c r="U15" s="72"/>
    </row>
    <row r="16" spans="1:21" ht="24">
      <c r="A16" s="66">
        <v>13</v>
      </c>
      <c r="B16" s="88" t="s">
        <v>466</v>
      </c>
      <c r="C16" s="68" t="s">
        <v>467</v>
      </c>
      <c r="D16" s="5"/>
      <c r="E16" s="5"/>
      <c r="F16" s="7"/>
      <c r="G16" s="7"/>
      <c r="H16" s="7"/>
      <c r="I16" s="7"/>
      <c r="J16" s="70" t="s">
        <v>468</v>
      </c>
      <c r="K16" s="71"/>
      <c r="L16" s="59"/>
      <c r="M16" s="74"/>
      <c r="N16" s="74"/>
      <c r="O16" s="74"/>
      <c r="P16" s="72"/>
      <c r="Q16" s="72"/>
      <c r="R16" s="72"/>
      <c r="S16" s="72"/>
      <c r="T16" s="72"/>
      <c r="U16" s="72"/>
    </row>
    <row r="17" spans="1:21" ht="24">
      <c r="A17" s="66">
        <v>14</v>
      </c>
      <c r="B17" s="88" t="s">
        <v>469</v>
      </c>
      <c r="C17" s="68" t="s">
        <v>470</v>
      </c>
      <c r="D17" s="5"/>
      <c r="E17" s="5"/>
      <c r="F17" s="7"/>
      <c r="G17" s="7"/>
      <c r="H17" s="7"/>
      <c r="I17" s="7"/>
      <c r="J17" s="70" t="s">
        <v>471</v>
      </c>
      <c r="K17" s="71"/>
      <c r="L17" s="59"/>
      <c r="M17" s="74"/>
      <c r="N17" s="74"/>
      <c r="O17" s="74"/>
      <c r="P17" s="72"/>
      <c r="Q17" s="72"/>
      <c r="R17" s="72"/>
      <c r="S17" s="72"/>
      <c r="T17" s="72"/>
      <c r="U17" s="72"/>
    </row>
    <row r="18" spans="1:21" ht="24">
      <c r="A18" s="66">
        <v>15</v>
      </c>
      <c r="B18" s="88" t="s">
        <v>472</v>
      </c>
      <c r="C18" s="68" t="s">
        <v>473</v>
      </c>
      <c r="D18" s="5"/>
      <c r="E18" s="5"/>
      <c r="F18" s="7"/>
      <c r="G18" s="7"/>
      <c r="H18" s="7"/>
      <c r="I18" s="7"/>
      <c r="J18" s="70" t="s">
        <v>474</v>
      </c>
      <c r="K18" s="73"/>
      <c r="L18" s="91"/>
      <c r="M18" s="74"/>
      <c r="N18" s="74"/>
      <c r="O18" s="74"/>
      <c r="P18" s="72"/>
      <c r="Q18" s="72"/>
      <c r="R18" s="72"/>
      <c r="S18" s="72"/>
      <c r="T18" s="72"/>
      <c r="U18" s="72"/>
    </row>
    <row r="19" spans="1:21" s="83" customFormat="1" ht="24">
      <c r="A19" s="66">
        <v>16</v>
      </c>
      <c r="B19" s="88" t="s">
        <v>475</v>
      </c>
      <c r="C19" s="68" t="s">
        <v>476</v>
      </c>
      <c r="D19" s="5"/>
      <c r="E19" s="5"/>
      <c r="F19" s="7"/>
      <c r="G19" s="7"/>
      <c r="H19" s="7"/>
      <c r="I19" s="7"/>
      <c r="J19" s="70" t="s">
        <v>477</v>
      </c>
      <c r="K19" s="73"/>
      <c r="L19" s="91"/>
      <c r="M19" s="74"/>
      <c r="N19" s="74"/>
      <c r="O19" s="74"/>
      <c r="P19" s="72"/>
      <c r="Q19" s="72"/>
      <c r="R19" s="72"/>
      <c r="S19" s="72"/>
      <c r="T19" s="72"/>
      <c r="U19" s="72"/>
    </row>
    <row r="20" spans="1:21" ht="24">
      <c r="A20" s="66">
        <v>17</v>
      </c>
      <c r="B20" s="88" t="s">
        <v>478</v>
      </c>
      <c r="C20" s="68" t="s">
        <v>479</v>
      </c>
      <c r="D20" s="5"/>
      <c r="E20" s="5"/>
      <c r="F20" s="7"/>
      <c r="G20" s="7"/>
      <c r="H20" s="7"/>
      <c r="I20" s="7"/>
      <c r="J20" s="70" t="s">
        <v>480</v>
      </c>
      <c r="K20" s="79"/>
      <c r="L20" s="71"/>
      <c r="M20" s="74"/>
      <c r="N20" s="64"/>
      <c r="O20" s="72"/>
      <c r="P20" s="72"/>
      <c r="Q20" s="72"/>
      <c r="R20" s="72"/>
      <c r="S20" s="72"/>
      <c r="T20" s="72"/>
      <c r="U20" s="72"/>
    </row>
    <row r="21" spans="1:21" ht="24">
      <c r="A21" s="66">
        <v>18</v>
      </c>
      <c r="B21" s="88" t="s">
        <v>481</v>
      </c>
      <c r="C21" s="68" t="s">
        <v>482</v>
      </c>
      <c r="D21" s="5"/>
      <c r="E21" s="5"/>
      <c r="F21" s="7"/>
      <c r="G21" s="7"/>
      <c r="H21" s="7"/>
      <c r="I21" s="7"/>
      <c r="J21" s="70" t="s">
        <v>483</v>
      </c>
      <c r="K21" s="79"/>
      <c r="L21" s="71"/>
      <c r="M21" s="74"/>
      <c r="N21" s="64"/>
      <c r="O21" s="72"/>
      <c r="P21" s="72"/>
      <c r="Q21" s="72"/>
      <c r="R21" s="72"/>
      <c r="S21" s="72"/>
      <c r="T21" s="72"/>
      <c r="U21" s="72"/>
    </row>
    <row r="22" spans="1:21" ht="24">
      <c r="A22" s="66">
        <v>19</v>
      </c>
      <c r="B22" s="88" t="s">
        <v>484</v>
      </c>
      <c r="C22" s="68" t="s">
        <v>485</v>
      </c>
      <c r="D22" s="5"/>
      <c r="E22" s="5"/>
      <c r="F22" s="7"/>
      <c r="G22" s="7"/>
      <c r="H22" s="7"/>
      <c r="I22" s="7"/>
      <c r="J22" s="70" t="s">
        <v>486</v>
      </c>
      <c r="K22" s="79"/>
      <c r="L22" s="71"/>
      <c r="M22" s="74"/>
      <c r="N22" s="74"/>
      <c r="O22" s="72"/>
      <c r="P22" s="72"/>
      <c r="Q22" s="72"/>
      <c r="R22" s="72"/>
      <c r="S22" s="72"/>
      <c r="T22" s="72"/>
      <c r="U22" s="72"/>
    </row>
    <row r="23" spans="1:21" ht="24">
      <c r="A23" s="66">
        <v>20</v>
      </c>
      <c r="B23" s="82" t="s">
        <v>487</v>
      </c>
      <c r="C23" s="68" t="s">
        <v>488</v>
      </c>
      <c r="D23" s="5"/>
      <c r="E23" s="5"/>
      <c r="F23" s="7"/>
      <c r="G23" s="7"/>
      <c r="H23" s="7"/>
      <c r="I23" s="7"/>
      <c r="J23" s="70" t="s">
        <v>489</v>
      </c>
      <c r="K23" s="71"/>
      <c r="L23" s="71"/>
      <c r="M23" s="74"/>
      <c r="N23" s="74"/>
      <c r="O23" s="74"/>
      <c r="P23" s="72"/>
      <c r="Q23" s="72"/>
      <c r="R23" s="72"/>
      <c r="S23" s="72"/>
      <c r="T23" s="72"/>
      <c r="U23" s="72"/>
    </row>
    <row r="24" spans="1:21" ht="24">
      <c r="A24" s="66">
        <v>21</v>
      </c>
      <c r="B24" s="67" t="s">
        <v>490</v>
      </c>
      <c r="C24" s="68" t="s">
        <v>491</v>
      </c>
      <c r="D24" s="5"/>
      <c r="E24" s="5"/>
      <c r="F24" s="69"/>
      <c r="G24" s="7"/>
      <c r="H24" s="7"/>
      <c r="I24" s="7"/>
      <c r="J24" s="70" t="s">
        <v>492</v>
      </c>
      <c r="K24" s="79"/>
      <c r="L24" s="79"/>
      <c r="M24" s="74"/>
      <c r="N24" s="64"/>
      <c r="O24" s="81"/>
      <c r="P24" s="81"/>
      <c r="Q24" s="81"/>
      <c r="R24" s="81"/>
      <c r="S24" s="81"/>
      <c r="T24" s="81"/>
      <c r="U24" s="81"/>
    </row>
    <row r="25" spans="1:21" ht="24">
      <c r="A25" s="66">
        <v>22</v>
      </c>
      <c r="B25" s="67" t="s">
        <v>493</v>
      </c>
      <c r="C25" s="68" t="s">
        <v>494</v>
      </c>
      <c r="D25" s="65"/>
      <c r="E25" s="65"/>
      <c r="F25" s="7"/>
      <c r="G25" s="69"/>
      <c r="H25" s="69"/>
      <c r="I25" s="69"/>
      <c r="J25" s="70" t="s">
        <v>495</v>
      </c>
      <c r="K25" s="73"/>
      <c r="L25" s="71"/>
      <c r="M25" s="74"/>
      <c r="N25" s="64"/>
      <c r="O25" s="81"/>
      <c r="P25" s="81"/>
      <c r="Q25" s="81"/>
      <c r="R25" s="81"/>
      <c r="S25" s="81"/>
      <c r="T25" s="81"/>
      <c r="U25" s="81"/>
    </row>
    <row r="26" spans="1:21" ht="24">
      <c r="A26" s="66">
        <v>23</v>
      </c>
      <c r="B26" s="67" t="s">
        <v>496</v>
      </c>
      <c r="C26" s="89" t="s">
        <v>497</v>
      </c>
      <c r="D26" s="5"/>
      <c r="E26" s="5"/>
      <c r="F26" s="29"/>
      <c r="G26" s="7"/>
      <c r="H26" s="7"/>
      <c r="I26" s="7"/>
      <c r="J26" s="70" t="s">
        <v>498</v>
      </c>
      <c r="K26" s="73"/>
      <c r="L26" s="79"/>
      <c r="M26" s="74"/>
      <c r="N26" s="74"/>
      <c r="O26" s="74"/>
      <c r="P26" s="72"/>
      <c r="Q26" s="72"/>
      <c r="R26" s="72"/>
      <c r="S26" s="72"/>
      <c r="T26" s="72"/>
      <c r="U26" s="72"/>
    </row>
    <row r="27" spans="1:21" ht="24">
      <c r="A27" s="66">
        <v>24</v>
      </c>
      <c r="B27" s="67" t="s">
        <v>499</v>
      </c>
      <c r="C27" s="68" t="s">
        <v>500</v>
      </c>
      <c r="D27" s="92"/>
      <c r="E27" s="27"/>
      <c r="F27" s="29"/>
      <c r="G27" s="29"/>
      <c r="H27" s="29"/>
      <c r="I27" s="51"/>
      <c r="J27" s="70" t="s">
        <v>501</v>
      </c>
      <c r="K27" s="79"/>
      <c r="L27" s="71"/>
      <c r="M27" s="74"/>
      <c r="N27" s="64"/>
      <c r="O27" s="72"/>
      <c r="P27" s="72"/>
      <c r="Q27" s="72"/>
      <c r="R27" s="72"/>
      <c r="S27" s="72"/>
      <c r="T27" s="72"/>
      <c r="U27" s="72"/>
    </row>
    <row r="28" spans="1:21" s="56" customFormat="1" ht="24">
      <c r="A28" s="66">
        <v>25</v>
      </c>
      <c r="B28" s="3" t="s">
        <v>502</v>
      </c>
      <c r="C28" s="4" t="s">
        <v>503</v>
      </c>
      <c r="D28" s="92"/>
      <c r="E28" s="27"/>
      <c r="F28" s="7"/>
      <c r="G28" s="29"/>
      <c r="H28" s="29"/>
      <c r="I28" s="51"/>
      <c r="J28" s="11" t="s">
        <v>504</v>
      </c>
      <c r="K28" s="79"/>
      <c r="L28" s="54"/>
      <c r="M28" s="74"/>
      <c r="N28" s="50"/>
      <c r="O28" s="50"/>
      <c r="P28" s="55"/>
      <c r="Q28" s="55"/>
      <c r="R28" s="55"/>
      <c r="S28" s="55"/>
      <c r="T28" s="55"/>
      <c r="U28" s="55"/>
    </row>
    <row r="29" spans="1:21" ht="24">
      <c r="A29" s="66"/>
      <c r="B29" s="67"/>
      <c r="C29" s="68"/>
      <c r="D29" s="5"/>
      <c r="E29" s="5"/>
      <c r="F29" s="7"/>
      <c r="G29" s="7"/>
      <c r="H29" s="7"/>
      <c r="I29" s="7"/>
      <c r="J29" s="70"/>
      <c r="K29" s="79"/>
      <c r="L29" s="71"/>
      <c r="M29" s="74"/>
      <c r="N29" s="64"/>
      <c r="O29" s="72"/>
      <c r="P29" s="72"/>
      <c r="Q29" s="72"/>
      <c r="R29" s="72"/>
      <c r="S29" s="72"/>
      <c r="T29" s="72"/>
      <c r="U29" s="72"/>
    </row>
    <row r="30" spans="1:21" ht="24">
      <c r="A30" s="66"/>
      <c r="B30" s="67"/>
      <c r="C30" s="68"/>
      <c r="D30" s="5"/>
      <c r="E30" s="5"/>
      <c r="F30" s="7"/>
      <c r="G30" s="7"/>
      <c r="H30" s="7"/>
      <c r="I30" s="7"/>
      <c r="J30" s="70"/>
      <c r="K30" s="79"/>
      <c r="L30" s="71"/>
      <c r="M30" s="74"/>
      <c r="N30" s="74"/>
      <c r="O30" s="72"/>
      <c r="P30" s="72"/>
      <c r="Q30" s="72"/>
      <c r="R30" s="72"/>
      <c r="S30" s="72"/>
      <c r="T30" s="72"/>
      <c r="U30" s="72"/>
    </row>
    <row r="31" spans="1:21" ht="24">
      <c r="A31" s="80"/>
      <c r="B31" s="88"/>
      <c r="C31" s="89"/>
      <c r="D31" s="94"/>
      <c r="E31" s="95"/>
      <c r="F31" s="95"/>
      <c r="G31" s="95"/>
      <c r="H31" s="95"/>
      <c r="I31" s="95"/>
      <c r="J31" s="80"/>
      <c r="K31" s="91"/>
      <c r="L31" s="91"/>
      <c r="M31" s="93"/>
      <c r="N31" s="93"/>
      <c r="O31" s="96"/>
      <c r="P31" s="96"/>
      <c r="Q31" s="96"/>
      <c r="R31" s="96"/>
      <c r="S31" s="96"/>
      <c r="T31" s="96"/>
      <c r="U31" s="96"/>
    </row>
    <row r="32" spans="1:21" ht="24">
      <c r="A32" s="80"/>
      <c r="B32" s="88"/>
      <c r="C32" s="89"/>
      <c r="D32" s="94"/>
      <c r="E32" s="95"/>
      <c r="F32" s="72"/>
      <c r="G32" s="95"/>
      <c r="H32" s="95"/>
      <c r="I32" s="95"/>
      <c r="J32" s="80"/>
      <c r="K32" s="91"/>
      <c r="L32" s="91"/>
      <c r="M32" s="93"/>
      <c r="N32" s="93"/>
      <c r="O32" s="96"/>
      <c r="P32" s="96"/>
      <c r="Q32" s="96"/>
      <c r="R32" s="96"/>
      <c r="S32" s="96"/>
      <c r="T32" s="96"/>
      <c r="U32" s="96"/>
    </row>
  </sheetData>
  <sheetProtection/>
  <mergeCells count="2">
    <mergeCell ref="A1:K1"/>
    <mergeCell ref="A2:K2"/>
  </mergeCells>
  <printOptions/>
  <pageMargins left="0.19" right="0.15748031496062992" top="0.31496062992125984" bottom="0.2755905511811024" header="0.2362204724409449" footer="0.31496062992125984"/>
  <pageSetup horizontalDpi="300" verticalDpi="3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11"/>
  <sheetViews>
    <sheetView zoomScale="120" zoomScaleNormal="120" zoomScalePageLayoutView="0" workbookViewId="0" topLeftCell="A1">
      <selection activeCell="E20" sqref="E20"/>
    </sheetView>
  </sheetViews>
  <sheetFormatPr defaultColWidth="9.140625" defaultRowHeight="12.75"/>
  <cols>
    <col min="1" max="1" width="4.7109375" style="60" customWidth="1"/>
    <col min="2" max="2" width="14.57421875" style="60" customWidth="1"/>
    <col min="3" max="3" width="21.7109375" style="60" customWidth="1"/>
    <col min="4" max="4" width="23.140625" style="60" customWidth="1"/>
    <col min="5" max="5" width="14.00390625" style="60" customWidth="1"/>
    <col min="6" max="7" width="12.140625" style="60" customWidth="1"/>
    <col min="8" max="8" width="12.140625" style="75" customWidth="1"/>
    <col min="9" max="9" width="12.140625" style="60" customWidth="1"/>
    <col min="10" max="10" width="12.28125" style="76" customWidth="1"/>
    <col min="11" max="12" width="12.7109375" style="60" customWidth="1"/>
    <col min="13" max="13" width="9.28125" style="60" customWidth="1"/>
    <col min="14" max="14" width="8.57421875" style="60" customWidth="1"/>
    <col min="15" max="15" width="9.140625" style="60" customWidth="1"/>
    <col min="16" max="16" width="9.57421875" style="60" customWidth="1"/>
    <col min="17" max="20" width="9.140625" style="60" customWidth="1"/>
    <col min="21" max="21" width="13.28125" style="60" customWidth="1"/>
    <col min="22" max="16384" width="9.140625" style="60" customWidth="1"/>
  </cols>
  <sheetData>
    <row r="1" spans="1:11" ht="27.75">
      <c r="A1" s="120" t="s">
        <v>108</v>
      </c>
      <c r="B1" s="120"/>
      <c r="C1" s="120"/>
      <c r="D1" s="120"/>
      <c r="E1" s="120"/>
      <c r="F1" s="120"/>
      <c r="G1" s="120"/>
      <c r="H1" s="121"/>
      <c r="I1" s="121"/>
      <c r="J1" s="121"/>
      <c r="K1" s="121"/>
    </row>
    <row r="2" spans="1:12" ht="27.75">
      <c r="A2" s="122" t="s">
        <v>410</v>
      </c>
      <c r="B2" s="122"/>
      <c r="C2" s="122"/>
      <c r="D2" s="122"/>
      <c r="E2" s="122"/>
      <c r="F2" s="122"/>
      <c r="G2" s="122"/>
      <c r="H2" s="123"/>
      <c r="I2" s="123"/>
      <c r="J2" s="123"/>
      <c r="K2" s="123"/>
      <c r="L2" s="61"/>
    </row>
    <row r="3" spans="1:21" ht="24">
      <c r="A3" s="62" t="s">
        <v>0</v>
      </c>
      <c r="B3" s="63" t="s">
        <v>1</v>
      </c>
      <c r="C3" s="62" t="s">
        <v>2</v>
      </c>
      <c r="D3" s="62" t="s">
        <v>3</v>
      </c>
      <c r="E3" s="62" t="s">
        <v>4</v>
      </c>
      <c r="F3" s="62" t="s">
        <v>16</v>
      </c>
      <c r="G3" s="62" t="s">
        <v>17</v>
      </c>
      <c r="H3" s="62" t="s">
        <v>5</v>
      </c>
      <c r="I3" s="62" t="s">
        <v>18</v>
      </c>
      <c r="J3" s="64" t="s">
        <v>33</v>
      </c>
      <c r="K3" s="77" t="s">
        <v>93</v>
      </c>
      <c r="L3" s="78" t="s">
        <v>96</v>
      </c>
      <c r="M3" s="65" t="s">
        <v>35</v>
      </c>
      <c r="N3" s="65" t="s">
        <v>36</v>
      </c>
      <c r="O3" s="65" t="s">
        <v>37</v>
      </c>
      <c r="P3" s="65" t="s">
        <v>38</v>
      </c>
      <c r="Q3" s="65" t="s">
        <v>39</v>
      </c>
      <c r="R3" s="65" t="s">
        <v>40</v>
      </c>
      <c r="S3" s="65" t="s">
        <v>41</v>
      </c>
      <c r="T3" s="65" t="s">
        <v>42</v>
      </c>
      <c r="U3" s="62" t="s">
        <v>43</v>
      </c>
    </row>
    <row r="4" spans="1:21" ht="24">
      <c r="A4" s="66">
        <v>1</v>
      </c>
      <c r="B4" s="67" t="s">
        <v>411</v>
      </c>
      <c r="C4" s="68" t="s">
        <v>412</v>
      </c>
      <c r="D4" s="5"/>
      <c r="E4" s="7"/>
      <c r="F4" s="7"/>
      <c r="G4" s="7"/>
      <c r="H4" s="7"/>
      <c r="I4" s="7"/>
      <c r="J4" s="70" t="s">
        <v>413</v>
      </c>
      <c r="K4" s="79"/>
      <c r="L4" s="59"/>
      <c r="M4" s="74"/>
      <c r="N4" s="64"/>
      <c r="O4" s="72"/>
      <c r="P4" s="72"/>
      <c r="Q4" s="72"/>
      <c r="R4" s="72"/>
      <c r="S4" s="72"/>
      <c r="T4" s="72"/>
      <c r="U4" s="72"/>
    </row>
    <row r="5" spans="1:21" ht="24">
      <c r="A5" s="66">
        <v>2</v>
      </c>
      <c r="B5" s="67" t="s">
        <v>414</v>
      </c>
      <c r="C5" s="68" t="s">
        <v>415</v>
      </c>
      <c r="D5" s="5"/>
      <c r="E5" s="7"/>
      <c r="F5" s="7"/>
      <c r="G5" s="7"/>
      <c r="H5" s="7"/>
      <c r="I5" s="7"/>
      <c r="J5" s="70" t="s">
        <v>416</v>
      </c>
      <c r="K5" s="71"/>
      <c r="L5" s="59"/>
      <c r="M5" s="74"/>
      <c r="N5" s="74"/>
      <c r="O5" s="72"/>
      <c r="P5" s="72"/>
      <c r="Q5" s="72"/>
      <c r="R5" s="72"/>
      <c r="S5" s="72"/>
      <c r="T5" s="72"/>
      <c r="U5" s="72"/>
    </row>
    <row r="6" spans="1:21" ht="24">
      <c r="A6" s="66">
        <v>3</v>
      </c>
      <c r="B6" s="67" t="s">
        <v>417</v>
      </c>
      <c r="C6" s="68" t="s">
        <v>418</v>
      </c>
      <c r="D6" s="5"/>
      <c r="E6" s="7"/>
      <c r="F6" s="7"/>
      <c r="G6" s="7"/>
      <c r="H6" s="7"/>
      <c r="I6" s="7"/>
      <c r="J6" s="70" t="s">
        <v>419</v>
      </c>
      <c r="K6" s="71"/>
      <c r="L6" s="71"/>
      <c r="M6" s="74"/>
      <c r="N6" s="74"/>
      <c r="O6" s="72"/>
      <c r="P6" s="72"/>
      <c r="Q6" s="72"/>
      <c r="R6" s="72"/>
      <c r="S6" s="72"/>
      <c r="T6" s="72"/>
      <c r="U6" s="72"/>
    </row>
    <row r="7" spans="1:21" ht="24">
      <c r="A7" s="66">
        <v>4</v>
      </c>
      <c r="B7" s="88" t="s">
        <v>420</v>
      </c>
      <c r="C7" s="68" t="s">
        <v>421</v>
      </c>
      <c r="D7" s="5"/>
      <c r="E7" s="5"/>
      <c r="F7" s="7"/>
      <c r="G7" s="7"/>
      <c r="H7" s="7"/>
      <c r="I7" s="7"/>
      <c r="J7" s="70" t="s">
        <v>422</v>
      </c>
      <c r="K7" s="73"/>
      <c r="L7" s="59"/>
      <c r="M7" s="74"/>
      <c r="N7" s="74"/>
      <c r="O7" s="74"/>
      <c r="P7" s="72"/>
      <c r="Q7" s="72"/>
      <c r="R7" s="72"/>
      <c r="S7" s="72"/>
      <c r="T7" s="72"/>
      <c r="U7" s="72"/>
    </row>
    <row r="8" spans="1:21" ht="24">
      <c r="A8" s="66">
        <v>5</v>
      </c>
      <c r="B8" s="88" t="s">
        <v>423</v>
      </c>
      <c r="C8" s="68" t="s">
        <v>424</v>
      </c>
      <c r="D8" s="5"/>
      <c r="E8" s="5"/>
      <c r="F8" s="7"/>
      <c r="G8" s="7"/>
      <c r="H8" s="7"/>
      <c r="I8" s="7"/>
      <c r="J8" s="70" t="s">
        <v>428</v>
      </c>
      <c r="K8" s="80"/>
      <c r="L8" s="59"/>
      <c r="M8" s="74"/>
      <c r="N8" s="74"/>
      <c r="O8" s="74"/>
      <c r="P8" s="72"/>
      <c r="Q8" s="72"/>
      <c r="R8" s="72"/>
      <c r="S8" s="72"/>
      <c r="T8" s="72"/>
      <c r="U8" s="72"/>
    </row>
    <row r="9" spans="1:21" ht="24">
      <c r="A9" s="66">
        <v>6</v>
      </c>
      <c r="B9" s="88" t="s">
        <v>425</v>
      </c>
      <c r="C9" s="68" t="s">
        <v>426</v>
      </c>
      <c r="D9" s="5"/>
      <c r="E9" s="5"/>
      <c r="F9" s="7"/>
      <c r="G9" s="7"/>
      <c r="H9" s="7"/>
      <c r="I9" s="7"/>
      <c r="J9" s="70" t="s">
        <v>427</v>
      </c>
      <c r="K9" s="80"/>
      <c r="L9" s="59"/>
      <c r="M9" s="74"/>
      <c r="N9" s="74"/>
      <c r="O9" s="74"/>
      <c r="P9" s="72"/>
      <c r="Q9" s="72"/>
      <c r="R9" s="72"/>
      <c r="S9" s="72"/>
      <c r="T9" s="72"/>
      <c r="U9" s="72"/>
    </row>
    <row r="10" spans="1:21" ht="24">
      <c r="A10" s="66"/>
      <c r="B10" s="88"/>
      <c r="C10" s="68"/>
      <c r="D10" s="5"/>
      <c r="E10" s="5"/>
      <c r="F10" s="7"/>
      <c r="G10" s="7"/>
      <c r="H10" s="7"/>
      <c r="I10" s="7"/>
      <c r="J10" s="70"/>
      <c r="K10" s="80"/>
      <c r="L10" s="59"/>
      <c r="M10" s="74"/>
      <c r="N10" s="64"/>
      <c r="O10" s="72"/>
      <c r="P10" s="72"/>
      <c r="Q10" s="72"/>
      <c r="R10" s="72"/>
      <c r="S10" s="72"/>
      <c r="T10" s="72"/>
      <c r="U10" s="72"/>
    </row>
    <row r="11" spans="1:21" ht="24">
      <c r="A11" s="66"/>
      <c r="B11" s="88"/>
      <c r="C11" s="68"/>
      <c r="D11" s="5"/>
      <c r="E11" s="5"/>
      <c r="F11" s="7"/>
      <c r="G11" s="7"/>
      <c r="H11" s="7"/>
      <c r="I11" s="7"/>
      <c r="J11" s="70"/>
      <c r="K11" s="80"/>
      <c r="L11" s="59"/>
      <c r="M11" s="74"/>
      <c r="N11" s="74"/>
      <c r="O11" s="74"/>
      <c r="P11" s="72"/>
      <c r="Q11" s="72"/>
      <c r="R11" s="72"/>
      <c r="S11" s="72"/>
      <c r="T11" s="72"/>
      <c r="U11" s="72"/>
    </row>
  </sheetData>
  <sheetProtection/>
  <mergeCells count="2">
    <mergeCell ref="A1:K1"/>
    <mergeCell ref="A2:K2"/>
  </mergeCells>
  <printOptions/>
  <pageMargins left="0.19" right="0.15748031496062992" top="0.31496062992125984" bottom="0.2755905511811024" header="0.2362204724409449" footer="0.31496062992125984"/>
  <pageSetup horizontalDpi="300" verticalDpi="3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16"/>
  <sheetViews>
    <sheetView zoomScale="120" zoomScaleNormal="120" zoomScalePageLayoutView="0" workbookViewId="0" topLeftCell="A1">
      <selection activeCell="A17" sqref="A17:IV18"/>
    </sheetView>
  </sheetViews>
  <sheetFormatPr defaultColWidth="9.140625" defaultRowHeight="12.75"/>
  <cols>
    <col min="1" max="1" width="4.7109375" style="60" customWidth="1"/>
    <col min="2" max="2" width="14.57421875" style="60" customWidth="1"/>
    <col min="3" max="3" width="21.7109375" style="60" customWidth="1"/>
    <col min="4" max="4" width="23.140625" style="60" customWidth="1"/>
    <col min="5" max="5" width="14.00390625" style="60" customWidth="1"/>
    <col min="6" max="7" width="12.140625" style="60" customWidth="1"/>
    <col min="8" max="8" width="12.140625" style="75" customWidth="1"/>
    <col min="9" max="9" width="12.140625" style="60" customWidth="1"/>
    <col min="10" max="10" width="12.28125" style="76" customWidth="1"/>
    <col min="11" max="12" width="12.7109375" style="60" customWidth="1"/>
    <col min="13" max="13" width="9.28125" style="60" customWidth="1"/>
    <col min="14" max="14" width="8.57421875" style="60" customWidth="1"/>
    <col min="15" max="15" width="9.140625" style="60" customWidth="1"/>
    <col min="16" max="16" width="9.57421875" style="60" customWidth="1"/>
    <col min="17" max="20" width="9.140625" style="60" customWidth="1"/>
    <col min="21" max="21" width="13.28125" style="60" customWidth="1"/>
    <col min="22" max="16384" width="9.140625" style="60" customWidth="1"/>
  </cols>
  <sheetData>
    <row r="1" spans="1:11" ht="27.75">
      <c r="A1" s="120" t="s">
        <v>108</v>
      </c>
      <c r="B1" s="120"/>
      <c r="C1" s="120"/>
      <c r="D1" s="120"/>
      <c r="E1" s="120"/>
      <c r="F1" s="120"/>
      <c r="G1" s="120"/>
      <c r="H1" s="121"/>
      <c r="I1" s="121"/>
      <c r="J1" s="121"/>
      <c r="K1" s="121"/>
    </row>
    <row r="2" spans="1:12" ht="27.75">
      <c r="A2" s="122" t="s">
        <v>382</v>
      </c>
      <c r="B2" s="122"/>
      <c r="C2" s="122"/>
      <c r="D2" s="122"/>
      <c r="E2" s="122"/>
      <c r="F2" s="122"/>
      <c r="G2" s="122"/>
      <c r="H2" s="123"/>
      <c r="I2" s="123"/>
      <c r="J2" s="123"/>
      <c r="K2" s="123"/>
      <c r="L2" s="61"/>
    </row>
    <row r="3" spans="1:21" ht="24">
      <c r="A3" s="62" t="s">
        <v>0</v>
      </c>
      <c r="B3" s="63" t="s">
        <v>1</v>
      </c>
      <c r="C3" s="62" t="s">
        <v>2</v>
      </c>
      <c r="D3" s="62" t="s">
        <v>3</v>
      </c>
      <c r="E3" s="62" t="s">
        <v>4</v>
      </c>
      <c r="F3" s="62" t="s">
        <v>16</v>
      </c>
      <c r="G3" s="62" t="s">
        <v>17</v>
      </c>
      <c r="H3" s="62" t="s">
        <v>5</v>
      </c>
      <c r="I3" s="62" t="s">
        <v>18</v>
      </c>
      <c r="J3" s="64" t="s">
        <v>33</v>
      </c>
      <c r="K3" s="77" t="s">
        <v>93</v>
      </c>
      <c r="L3" s="78" t="s">
        <v>96</v>
      </c>
      <c r="M3" s="65" t="s">
        <v>35</v>
      </c>
      <c r="N3" s="65" t="s">
        <v>36</v>
      </c>
      <c r="O3" s="65" t="s">
        <v>37</v>
      </c>
      <c r="P3" s="65" t="s">
        <v>38</v>
      </c>
      <c r="Q3" s="65" t="s">
        <v>39</v>
      </c>
      <c r="R3" s="65" t="s">
        <v>40</v>
      </c>
      <c r="S3" s="65" t="s">
        <v>41</v>
      </c>
      <c r="T3" s="65" t="s">
        <v>42</v>
      </c>
      <c r="U3" s="62" t="s">
        <v>43</v>
      </c>
    </row>
    <row r="4" spans="1:21" ht="24">
      <c r="A4" s="66">
        <v>1</v>
      </c>
      <c r="B4" s="67" t="s">
        <v>383</v>
      </c>
      <c r="C4" s="68" t="s">
        <v>384</v>
      </c>
      <c r="D4" s="5"/>
      <c r="E4" s="7"/>
      <c r="F4" s="7"/>
      <c r="G4" s="7"/>
      <c r="H4" s="7"/>
      <c r="I4" s="7"/>
      <c r="J4" s="70" t="s">
        <v>385</v>
      </c>
      <c r="K4" s="79"/>
      <c r="L4" s="59"/>
      <c r="M4" s="74"/>
      <c r="N4" s="64"/>
      <c r="O4" s="72"/>
      <c r="P4" s="72"/>
      <c r="Q4" s="72"/>
      <c r="R4" s="72"/>
      <c r="S4" s="72"/>
      <c r="T4" s="72"/>
      <c r="U4" s="72"/>
    </row>
    <row r="5" spans="1:21" ht="24">
      <c r="A5" s="66">
        <v>2</v>
      </c>
      <c r="B5" s="67" t="s">
        <v>386</v>
      </c>
      <c r="C5" s="68" t="s">
        <v>387</v>
      </c>
      <c r="D5" s="5"/>
      <c r="E5" s="7"/>
      <c r="F5" s="7"/>
      <c r="G5" s="7"/>
      <c r="H5" s="7"/>
      <c r="I5" s="7"/>
      <c r="J5" s="70" t="s">
        <v>388</v>
      </c>
      <c r="K5" s="71"/>
      <c r="L5" s="59"/>
      <c r="M5" s="74"/>
      <c r="N5" s="74"/>
      <c r="O5" s="72"/>
      <c r="P5" s="72"/>
      <c r="Q5" s="72"/>
      <c r="R5" s="72"/>
      <c r="S5" s="72"/>
      <c r="T5" s="72"/>
      <c r="U5" s="72"/>
    </row>
    <row r="6" spans="1:21" ht="24">
      <c r="A6" s="66">
        <v>3</v>
      </c>
      <c r="B6" s="67" t="s">
        <v>389</v>
      </c>
      <c r="C6" s="68" t="s">
        <v>390</v>
      </c>
      <c r="D6" s="5"/>
      <c r="E6" s="7"/>
      <c r="F6" s="7"/>
      <c r="G6" s="7"/>
      <c r="H6" s="7"/>
      <c r="I6" s="7"/>
      <c r="J6" s="70" t="s">
        <v>391</v>
      </c>
      <c r="K6" s="71"/>
      <c r="L6" s="71"/>
      <c r="M6" s="74"/>
      <c r="N6" s="74"/>
      <c r="O6" s="72"/>
      <c r="P6" s="72"/>
      <c r="Q6" s="72"/>
      <c r="R6" s="72"/>
      <c r="S6" s="72"/>
      <c r="T6" s="72"/>
      <c r="U6" s="72"/>
    </row>
    <row r="7" spans="1:21" ht="24">
      <c r="A7" s="66">
        <v>4</v>
      </c>
      <c r="B7" s="88" t="s">
        <v>392</v>
      </c>
      <c r="C7" s="68" t="s">
        <v>393</v>
      </c>
      <c r="D7" s="5"/>
      <c r="E7" s="5"/>
      <c r="F7" s="7"/>
      <c r="G7" s="7"/>
      <c r="H7" s="7"/>
      <c r="I7" s="7"/>
      <c r="J7" s="70" t="s">
        <v>394</v>
      </c>
      <c r="K7" s="73"/>
      <c r="L7" s="59"/>
      <c r="M7" s="74"/>
      <c r="N7" s="74"/>
      <c r="O7" s="74"/>
      <c r="P7" s="72"/>
      <c r="Q7" s="72"/>
      <c r="R7" s="72"/>
      <c r="S7" s="72"/>
      <c r="T7" s="72"/>
      <c r="U7" s="72"/>
    </row>
    <row r="8" spans="1:21" ht="24">
      <c r="A8" s="66">
        <v>5</v>
      </c>
      <c r="B8" s="88" t="s">
        <v>395</v>
      </c>
      <c r="C8" s="68" t="s">
        <v>396</v>
      </c>
      <c r="D8" s="5"/>
      <c r="E8" s="5"/>
      <c r="F8" s="7"/>
      <c r="G8" s="7"/>
      <c r="H8" s="7"/>
      <c r="I8" s="7"/>
      <c r="J8" s="70" t="s">
        <v>397</v>
      </c>
      <c r="K8" s="80"/>
      <c r="L8" s="59"/>
      <c r="M8" s="74"/>
      <c r="N8" s="74"/>
      <c r="O8" s="74"/>
      <c r="P8" s="72"/>
      <c r="Q8" s="72"/>
      <c r="R8" s="72"/>
      <c r="S8" s="72"/>
      <c r="T8" s="72"/>
      <c r="U8" s="72"/>
    </row>
    <row r="9" spans="1:21" ht="24">
      <c r="A9" s="66">
        <v>6</v>
      </c>
      <c r="B9" s="88" t="s">
        <v>398</v>
      </c>
      <c r="C9" s="68" t="s">
        <v>399</v>
      </c>
      <c r="D9" s="5"/>
      <c r="E9" s="5"/>
      <c r="F9" s="7"/>
      <c r="G9" s="7"/>
      <c r="H9" s="7"/>
      <c r="I9" s="7"/>
      <c r="J9" s="70" t="s">
        <v>400</v>
      </c>
      <c r="K9" s="80"/>
      <c r="L9" s="59"/>
      <c r="M9" s="74"/>
      <c r="N9" s="74"/>
      <c r="O9" s="74"/>
      <c r="P9" s="72"/>
      <c r="Q9" s="72"/>
      <c r="R9" s="72"/>
      <c r="S9" s="72"/>
      <c r="T9" s="72"/>
      <c r="U9" s="72"/>
    </row>
    <row r="10" spans="1:21" ht="24">
      <c r="A10" s="66">
        <v>7</v>
      </c>
      <c r="B10" s="88" t="s">
        <v>401</v>
      </c>
      <c r="C10" s="68" t="s">
        <v>402</v>
      </c>
      <c r="D10" s="5"/>
      <c r="E10" s="5"/>
      <c r="F10" s="7"/>
      <c r="G10" s="7"/>
      <c r="H10" s="7"/>
      <c r="I10" s="7"/>
      <c r="J10" s="70" t="s">
        <v>403</v>
      </c>
      <c r="K10" s="80"/>
      <c r="L10" s="59"/>
      <c r="M10" s="74"/>
      <c r="N10" s="64"/>
      <c r="O10" s="72"/>
      <c r="P10" s="72"/>
      <c r="Q10" s="72"/>
      <c r="R10" s="72"/>
      <c r="S10" s="72"/>
      <c r="T10" s="72"/>
      <c r="U10" s="72"/>
    </row>
    <row r="11" spans="1:21" ht="24">
      <c r="A11" s="66">
        <v>8</v>
      </c>
      <c r="B11" s="88" t="s">
        <v>404</v>
      </c>
      <c r="C11" s="68" t="s">
        <v>405</v>
      </c>
      <c r="D11" s="5"/>
      <c r="E11" s="5"/>
      <c r="F11" s="7"/>
      <c r="G11" s="7"/>
      <c r="H11" s="7"/>
      <c r="I11" s="7"/>
      <c r="J11" s="70" t="s">
        <v>406</v>
      </c>
      <c r="K11" s="80"/>
      <c r="L11" s="59"/>
      <c r="M11" s="74"/>
      <c r="N11" s="74"/>
      <c r="O11" s="74"/>
      <c r="P11" s="72"/>
      <c r="Q11" s="72"/>
      <c r="R11" s="72"/>
      <c r="S11" s="72"/>
      <c r="T11" s="72"/>
      <c r="U11" s="72"/>
    </row>
    <row r="12" spans="1:21" ht="24">
      <c r="A12" s="66">
        <v>9</v>
      </c>
      <c r="B12" s="88" t="s">
        <v>407</v>
      </c>
      <c r="C12" s="68" t="s">
        <v>408</v>
      </c>
      <c r="D12" s="5"/>
      <c r="E12" s="5"/>
      <c r="F12" s="7"/>
      <c r="G12" s="7"/>
      <c r="H12" s="7"/>
      <c r="I12" s="7"/>
      <c r="J12" s="70" t="s">
        <v>409</v>
      </c>
      <c r="K12" s="79"/>
      <c r="L12" s="59"/>
      <c r="M12" s="74"/>
      <c r="N12" s="74"/>
      <c r="O12" s="74"/>
      <c r="P12" s="72"/>
      <c r="Q12" s="72"/>
      <c r="R12" s="72"/>
      <c r="S12" s="72"/>
      <c r="T12" s="72"/>
      <c r="U12" s="72"/>
    </row>
    <row r="13" spans="1:21" ht="24">
      <c r="A13" s="66"/>
      <c r="B13" s="88"/>
      <c r="C13" s="68"/>
      <c r="D13" s="5"/>
      <c r="E13" s="5"/>
      <c r="F13" s="7"/>
      <c r="G13" s="7"/>
      <c r="H13" s="7"/>
      <c r="I13" s="7"/>
      <c r="J13" s="70"/>
      <c r="K13" s="71"/>
      <c r="L13" s="59"/>
      <c r="M13" s="74"/>
      <c r="N13" s="64"/>
      <c r="O13" s="72"/>
      <c r="P13" s="72"/>
      <c r="Q13" s="72"/>
      <c r="R13" s="72"/>
      <c r="S13" s="72"/>
      <c r="T13" s="72"/>
      <c r="U13" s="72"/>
    </row>
    <row r="14" spans="1:21" ht="24">
      <c r="A14" s="66"/>
      <c r="B14" s="88"/>
      <c r="C14" s="68"/>
      <c r="D14" s="5"/>
      <c r="E14" s="5"/>
      <c r="F14" s="7"/>
      <c r="G14" s="7"/>
      <c r="H14" s="7"/>
      <c r="I14" s="7"/>
      <c r="J14" s="70"/>
      <c r="K14" s="71"/>
      <c r="L14" s="59"/>
      <c r="M14" s="74"/>
      <c r="N14" s="64"/>
      <c r="O14" s="72"/>
      <c r="P14" s="72"/>
      <c r="Q14" s="72"/>
      <c r="R14" s="72"/>
      <c r="S14" s="72"/>
      <c r="T14" s="72"/>
      <c r="U14" s="72"/>
    </row>
    <row r="15" spans="1:21" ht="24">
      <c r="A15" s="66"/>
      <c r="B15" s="88"/>
      <c r="C15" s="89"/>
      <c r="D15" s="94"/>
      <c r="E15" s="95"/>
      <c r="F15" s="95"/>
      <c r="G15" s="95"/>
      <c r="H15" s="95"/>
      <c r="I15" s="95"/>
      <c r="J15" s="80"/>
      <c r="K15" s="91"/>
      <c r="L15" s="91"/>
      <c r="M15" s="93"/>
      <c r="N15" s="93"/>
      <c r="O15" s="96"/>
      <c r="P15" s="96"/>
      <c r="Q15" s="96"/>
      <c r="R15" s="96"/>
      <c r="S15" s="96"/>
      <c r="T15" s="96"/>
      <c r="U15" s="96"/>
    </row>
    <row r="16" spans="1:21" ht="24">
      <c r="A16" s="66"/>
      <c r="B16" s="88"/>
      <c r="C16" s="89"/>
      <c r="D16" s="94"/>
      <c r="E16" s="95"/>
      <c r="F16" s="95"/>
      <c r="G16" s="95"/>
      <c r="H16" s="95"/>
      <c r="I16" s="95"/>
      <c r="J16" s="80"/>
      <c r="K16" s="91"/>
      <c r="L16" s="91"/>
      <c r="M16" s="93"/>
      <c r="N16" s="93"/>
      <c r="O16" s="96"/>
      <c r="P16" s="96"/>
      <c r="Q16" s="96"/>
      <c r="R16" s="96"/>
      <c r="S16" s="96"/>
      <c r="T16" s="96"/>
      <c r="U16" s="96"/>
    </row>
  </sheetData>
  <sheetProtection/>
  <mergeCells count="2">
    <mergeCell ref="A1:K1"/>
    <mergeCell ref="A2:K2"/>
  </mergeCells>
  <printOptions/>
  <pageMargins left="0.19" right="0.15748031496062992" top="0.31496062992125984" bottom="0.2755905511811024" header="0.2362204724409449" footer="0.31496062992125984"/>
  <pageSetup horizontalDpi="300" verticalDpi="3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36"/>
  <sheetViews>
    <sheetView zoomScale="130" zoomScaleNormal="130" zoomScalePageLayoutView="0" workbookViewId="0" topLeftCell="A1">
      <selection activeCell="E40" sqref="E40"/>
    </sheetView>
  </sheetViews>
  <sheetFormatPr defaultColWidth="9.140625" defaultRowHeight="12.75"/>
  <cols>
    <col min="1" max="1" width="4.7109375" style="60" customWidth="1"/>
    <col min="2" max="2" width="14.57421875" style="60" customWidth="1"/>
    <col min="3" max="3" width="21.7109375" style="60" customWidth="1"/>
    <col min="4" max="4" width="23.140625" style="60" customWidth="1"/>
    <col min="5" max="5" width="14.00390625" style="60" customWidth="1"/>
    <col min="6" max="7" width="12.140625" style="60" customWidth="1"/>
    <col min="8" max="8" width="12.140625" style="75" customWidth="1"/>
    <col min="9" max="9" width="12.140625" style="60" customWidth="1"/>
    <col min="10" max="10" width="12.28125" style="76" customWidth="1"/>
    <col min="11" max="12" width="12.7109375" style="60" customWidth="1"/>
    <col min="13" max="13" width="9.28125" style="60" customWidth="1"/>
    <col min="14" max="14" width="8.57421875" style="60" customWidth="1"/>
    <col min="15" max="15" width="9.140625" style="60" customWidth="1"/>
    <col min="16" max="16" width="9.57421875" style="60" customWidth="1"/>
    <col min="17" max="20" width="9.140625" style="60" customWidth="1"/>
    <col min="21" max="21" width="13.28125" style="60" customWidth="1"/>
    <col min="22" max="16384" width="9.140625" style="60" customWidth="1"/>
  </cols>
  <sheetData>
    <row r="1" spans="1:11" ht="27.75">
      <c r="A1" s="120" t="s">
        <v>108</v>
      </c>
      <c r="B1" s="120"/>
      <c r="C1" s="120"/>
      <c r="D1" s="120"/>
      <c r="E1" s="120"/>
      <c r="F1" s="120"/>
      <c r="G1" s="120"/>
      <c r="H1" s="121"/>
      <c r="I1" s="121"/>
      <c r="J1" s="121"/>
      <c r="K1" s="121"/>
    </row>
    <row r="2" spans="1:12" ht="27.75">
      <c r="A2" s="122" t="s">
        <v>763</v>
      </c>
      <c r="B2" s="122"/>
      <c r="C2" s="122"/>
      <c r="D2" s="122"/>
      <c r="E2" s="122"/>
      <c r="F2" s="122"/>
      <c r="G2" s="122"/>
      <c r="H2" s="123"/>
      <c r="I2" s="123"/>
      <c r="J2" s="123"/>
      <c r="K2" s="123"/>
      <c r="L2" s="61"/>
    </row>
    <row r="3" spans="1:21" ht="24">
      <c r="A3" s="62" t="s">
        <v>0</v>
      </c>
      <c r="B3" s="63" t="s">
        <v>1</v>
      </c>
      <c r="C3" s="62" t="s">
        <v>2</v>
      </c>
      <c r="D3" s="62" t="s">
        <v>3</v>
      </c>
      <c r="E3" s="62" t="s">
        <v>4</v>
      </c>
      <c r="F3" s="62" t="s">
        <v>16</v>
      </c>
      <c r="G3" s="62" t="s">
        <v>17</v>
      </c>
      <c r="H3" s="62" t="s">
        <v>5</v>
      </c>
      <c r="I3" s="62" t="s">
        <v>18</v>
      </c>
      <c r="J3" s="64" t="s">
        <v>33</v>
      </c>
      <c r="K3" s="77" t="s">
        <v>93</v>
      </c>
      <c r="L3" s="78" t="s">
        <v>96</v>
      </c>
      <c r="M3" s="65" t="s">
        <v>35</v>
      </c>
      <c r="N3" s="65" t="s">
        <v>36</v>
      </c>
      <c r="O3" s="65" t="s">
        <v>37</v>
      </c>
      <c r="P3" s="65" t="s">
        <v>38</v>
      </c>
      <c r="Q3" s="65" t="s">
        <v>39</v>
      </c>
      <c r="R3" s="65" t="s">
        <v>40</v>
      </c>
      <c r="S3" s="65" t="s">
        <v>41</v>
      </c>
      <c r="T3" s="65" t="s">
        <v>42</v>
      </c>
      <c r="U3" s="62" t="s">
        <v>43</v>
      </c>
    </row>
    <row r="4" spans="1:21" ht="24">
      <c r="A4" s="66">
        <v>1</v>
      </c>
      <c r="B4" s="67" t="s">
        <v>764</v>
      </c>
      <c r="C4" s="68" t="s">
        <v>765</v>
      </c>
      <c r="D4" s="5"/>
      <c r="E4" s="7"/>
      <c r="F4" s="7"/>
      <c r="G4" s="7"/>
      <c r="H4" s="7"/>
      <c r="I4" s="7"/>
      <c r="J4" s="70" t="s">
        <v>766</v>
      </c>
      <c r="K4" s="79"/>
      <c r="L4" s="59"/>
      <c r="M4" s="74"/>
      <c r="N4" s="64"/>
      <c r="O4" s="72"/>
      <c r="P4" s="72"/>
      <c r="Q4" s="72"/>
      <c r="R4" s="72"/>
      <c r="S4" s="72"/>
      <c r="T4" s="72"/>
      <c r="U4" s="72"/>
    </row>
    <row r="5" spans="1:21" ht="24">
      <c r="A5" s="66">
        <v>2</v>
      </c>
      <c r="B5" s="67" t="s">
        <v>767</v>
      </c>
      <c r="C5" s="68" t="s">
        <v>768</v>
      </c>
      <c r="D5" s="5"/>
      <c r="E5" s="7"/>
      <c r="F5" s="7"/>
      <c r="G5" s="7"/>
      <c r="H5" s="7"/>
      <c r="I5" s="7"/>
      <c r="J5" s="70" t="s">
        <v>769</v>
      </c>
      <c r="K5" s="71"/>
      <c r="L5" s="59"/>
      <c r="M5" s="74"/>
      <c r="N5" s="74"/>
      <c r="O5" s="72"/>
      <c r="P5" s="72"/>
      <c r="Q5" s="72"/>
      <c r="R5" s="72"/>
      <c r="S5" s="72"/>
      <c r="T5" s="72"/>
      <c r="U5" s="72"/>
    </row>
    <row r="6" spans="1:21" ht="24">
      <c r="A6" s="66">
        <v>3</v>
      </c>
      <c r="B6" s="67" t="s">
        <v>770</v>
      </c>
      <c r="C6" s="68" t="s">
        <v>771</v>
      </c>
      <c r="D6" s="5"/>
      <c r="E6" s="7"/>
      <c r="F6" s="7"/>
      <c r="G6" s="7"/>
      <c r="H6" s="7"/>
      <c r="I6" s="7"/>
      <c r="J6" s="70" t="s">
        <v>772</v>
      </c>
      <c r="K6" s="71"/>
      <c r="L6" s="71"/>
      <c r="M6" s="74"/>
      <c r="N6" s="74"/>
      <c r="O6" s="72"/>
      <c r="P6" s="72"/>
      <c r="Q6" s="72"/>
      <c r="R6" s="72"/>
      <c r="S6" s="72"/>
      <c r="T6" s="72"/>
      <c r="U6" s="72"/>
    </row>
    <row r="7" spans="1:21" ht="24">
      <c r="A7" s="66">
        <v>4</v>
      </c>
      <c r="B7" s="88" t="s">
        <v>773</v>
      </c>
      <c r="C7" s="68" t="s">
        <v>774</v>
      </c>
      <c r="D7" s="5"/>
      <c r="E7" s="5"/>
      <c r="F7" s="7"/>
      <c r="G7" s="7"/>
      <c r="H7" s="7"/>
      <c r="I7" s="7"/>
      <c r="J7" s="70" t="s">
        <v>775</v>
      </c>
      <c r="K7" s="73"/>
      <c r="L7" s="59"/>
      <c r="M7" s="74"/>
      <c r="N7" s="74"/>
      <c r="O7" s="74"/>
      <c r="P7" s="72"/>
      <c r="Q7" s="72"/>
      <c r="R7" s="72"/>
      <c r="S7" s="72"/>
      <c r="T7" s="72"/>
      <c r="U7" s="72"/>
    </row>
    <row r="8" spans="1:21" ht="24">
      <c r="A8" s="66">
        <v>5</v>
      </c>
      <c r="B8" s="88" t="s">
        <v>776</v>
      </c>
      <c r="C8" s="68" t="s">
        <v>777</v>
      </c>
      <c r="D8" s="5"/>
      <c r="E8" s="5"/>
      <c r="F8" s="7"/>
      <c r="G8" s="7"/>
      <c r="H8" s="7"/>
      <c r="I8" s="7"/>
      <c r="J8" s="70" t="s">
        <v>778</v>
      </c>
      <c r="K8" s="80"/>
      <c r="L8" s="59"/>
      <c r="M8" s="74"/>
      <c r="N8" s="74"/>
      <c r="O8" s="74"/>
      <c r="P8" s="72"/>
      <c r="Q8" s="72"/>
      <c r="R8" s="72"/>
      <c r="S8" s="72"/>
      <c r="T8" s="72"/>
      <c r="U8" s="72"/>
    </row>
    <row r="9" spans="1:21" ht="24">
      <c r="A9" s="66">
        <v>6</v>
      </c>
      <c r="B9" s="88" t="s">
        <v>779</v>
      </c>
      <c r="C9" s="68" t="s">
        <v>780</v>
      </c>
      <c r="D9" s="5"/>
      <c r="E9" s="5"/>
      <c r="F9" s="7"/>
      <c r="G9" s="7"/>
      <c r="H9" s="7"/>
      <c r="I9" s="7"/>
      <c r="J9" s="70" t="s">
        <v>781</v>
      </c>
      <c r="K9" s="80"/>
      <c r="L9" s="59"/>
      <c r="M9" s="74"/>
      <c r="N9" s="74"/>
      <c r="O9" s="74"/>
      <c r="P9" s="72"/>
      <c r="Q9" s="72"/>
      <c r="R9" s="72"/>
      <c r="S9" s="72"/>
      <c r="T9" s="72"/>
      <c r="U9" s="72"/>
    </row>
    <row r="10" spans="1:21" ht="24">
      <c r="A10" s="66">
        <v>7</v>
      </c>
      <c r="B10" s="88" t="s">
        <v>782</v>
      </c>
      <c r="C10" s="68" t="s">
        <v>783</v>
      </c>
      <c r="D10" s="5"/>
      <c r="E10" s="5"/>
      <c r="F10" s="7"/>
      <c r="G10" s="7"/>
      <c r="H10" s="7"/>
      <c r="I10" s="7"/>
      <c r="J10" s="70" t="s">
        <v>784</v>
      </c>
      <c r="K10" s="80"/>
      <c r="L10" s="59"/>
      <c r="M10" s="74"/>
      <c r="N10" s="64"/>
      <c r="O10" s="72"/>
      <c r="P10" s="72"/>
      <c r="Q10" s="72"/>
      <c r="R10" s="72"/>
      <c r="S10" s="72"/>
      <c r="T10" s="72"/>
      <c r="U10" s="72"/>
    </row>
    <row r="11" spans="1:21" ht="24">
      <c r="A11" s="66">
        <v>8</v>
      </c>
      <c r="B11" s="88" t="s">
        <v>785</v>
      </c>
      <c r="C11" s="68" t="s">
        <v>786</v>
      </c>
      <c r="D11" s="5"/>
      <c r="E11" s="5"/>
      <c r="F11" s="7"/>
      <c r="G11" s="7"/>
      <c r="H11" s="7"/>
      <c r="I11" s="7"/>
      <c r="J11" s="70" t="s">
        <v>787</v>
      </c>
      <c r="K11" s="80"/>
      <c r="L11" s="59"/>
      <c r="M11" s="74"/>
      <c r="N11" s="74"/>
      <c r="O11" s="74"/>
      <c r="P11" s="72"/>
      <c r="Q11" s="72"/>
      <c r="R11" s="72"/>
      <c r="S11" s="72"/>
      <c r="T11" s="72"/>
      <c r="U11" s="72"/>
    </row>
    <row r="12" spans="1:21" ht="24">
      <c r="A12" s="66">
        <v>9</v>
      </c>
      <c r="B12" s="88" t="s">
        <v>788</v>
      </c>
      <c r="C12" s="68" t="s">
        <v>789</v>
      </c>
      <c r="D12" s="5"/>
      <c r="E12" s="5"/>
      <c r="F12" s="7"/>
      <c r="G12" s="7"/>
      <c r="H12" s="7"/>
      <c r="I12" s="7"/>
      <c r="J12" s="70" t="s">
        <v>790</v>
      </c>
      <c r="K12" s="79"/>
      <c r="L12" s="59"/>
      <c r="M12" s="74"/>
      <c r="N12" s="74"/>
      <c r="O12" s="74"/>
      <c r="P12" s="72"/>
      <c r="Q12" s="72"/>
      <c r="R12" s="72"/>
      <c r="S12" s="72"/>
      <c r="T12" s="72"/>
      <c r="U12" s="72"/>
    </row>
    <row r="13" spans="1:21" ht="24">
      <c r="A13" s="66">
        <v>10</v>
      </c>
      <c r="B13" s="88" t="s">
        <v>791</v>
      </c>
      <c r="C13" s="68" t="s">
        <v>792</v>
      </c>
      <c r="D13" s="5"/>
      <c r="E13" s="5"/>
      <c r="F13" s="7"/>
      <c r="G13" s="7"/>
      <c r="H13" s="7"/>
      <c r="I13" s="7"/>
      <c r="J13" s="70" t="s">
        <v>793</v>
      </c>
      <c r="K13" s="71"/>
      <c r="L13" s="59"/>
      <c r="M13" s="74"/>
      <c r="N13" s="64"/>
      <c r="O13" s="72"/>
      <c r="P13" s="72"/>
      <c r="Q13" s="72"/>
      <c r="R13" s="72"/>
      <c r="S13" s="72"/>
      <c r="T13" s="72"/>
      <c r="U13" s="72"/>
    </row>
    <row r="14" spans="1:21" ht="24">
      <c r="A14" s="66">
        <v>11</v>
      </c>
      <c r="B14" s="68" t="s">
        <v>794</v>
      </c>
      <c r="C14" s="68" t="s">
        <v>795</v>
      </c>
      <c r="D14" s="5"/>
      <c r="E14" s="5"/>
      <c r="F14" s="7"/>
      <c r="G14" s="7"/>
      <c r="H14" s="7"/>
      <c r="I14" s="7"/>
      <c r="J14" s="70" t="s">
        <v>796</v>
      </c>
      <c r="K14" s="71"/>
      <c r="L14" s="59"/>
      <c r="M14" s="74"/>
      <c r="N14" s="64"/>
      <c r="O14" s="72"/>
      <c r="P14" s="72"/>
      <c r="Q14" s="72"/>
      <c r="R14" s="72"/>
      <c r="S14" s="72"/>
      <c r="T14" s="72"/>
      <c r="U14" s="72"/>
    </row>
    <row r="15" spans="1:21" ht="24">
      <c r="A15" s="66">
        <v>12</v>
      </c>
      <c r="B15" s="88" t="s">
        <v>797</v>
      </c>
      <c r="C15" s="68" t="s">
        <v>798</v>
      </c>
      <c r="D15" s="5"/>
      <c r="E15" s="5"/>
      <c r="F15" s="7"/>
      <c r="G15" s="7"/>
      <c r="H15" s="7"/>
      <c r="I15" s="7"/>
      <c r="J15" s="70" t="s">
        <v>799</v>
      </c>
      <c r="K15" s="71"/>
      <c r="L15" s="59"/>
      <c r="M15" s="74"/>
      <c r="N15" s="74"/>
      <c r="O15" s="74"/>
      <c r="P15" s="72"/>
      <c r="Q15" s="72"/>
      <c r="R15" s="72"/>
      <c r="S15" s="72"/>
      <c r="T15" s="72"/>
      <c r="U15" s="72"/>
    </row>
    <row r="16" spans="1:21" ht="24">
      <c r="A16" s="66">
        <v>13</v>
      </c>
      <c r="B16" s="67" t="s">
        <v>800</v>
      </c>
      <c r="C16" s="68" t="s">
        <v>801</v>
      </c>
      <c r="D16" s="5"/>
      <c r="E16" s="5"/>
      <c r="F16" s="7"/>
      <c r="G16" s="7"/>
      <c r="H16" s="7"/>
      <c r="I16" s="7"/>
      <c r="J16" s="70" t="s">
        <v>802</v>
      </c>
      <c r="K16" s="71"/>
      <c r="L16" s="59"/>
      <c r="M16" s="74"/>
      <c r="N16" s="74"/>
      <c r="O16" s="74"/>
      <c r="P16" s="72"/>
      <c r="Q16" s="72"/>
      <c r="R16" s="72"/>
      <c r="S16" s="72"/>
      <c r="T16" s="72"/>
      <c r="U16" s="72"/>
    </row>
    <row r="17" spans="1:21" ht="24">
      <c r="A17" s="66">
        <v>14</v>
      </c>
      <c r="B17" s="67" t="s">
        <v>803</v>
      </c>
      <c r="C17" s="68" t="s">
        <v>804</v>
      </c>
      <c r="D17" s="5"/>
      <c r="E17" s="5"/>
      <c r="F17" s="7"/>
      <c r="G17" s="7"/>
      <c r="H17" s="7"/>
      <c r="I17" s="7"/>
      <c r="J17" s="70" t="s">
        <v>805</v>
      </c>
      <c r="K17" s="71"/>
      <c r="L17" s="59"/>
      <c r="M17" s="74"/>
      <c r="N17" s="74"/>
      <c r="O17" s="74"/>
      <c r="P17" s="72"/>
      <c r="Q17" s="72"/>
      <c r="R17" s="72"/>
      <c r="S17" s="72"/>
      <c r="T17" s="72"/>
      <c r="U17" s="72"/>
    </row>
    <row r="18" spans="1:21" ht="24">
      <c r="A18" s="66">
        <v>15</v>
      </c>
      <c r="B18" s="67" t="s">
        <v>806</v>
      </c>
      <c r="C18" s="68" t="s">
        <v>807</v>
      </c>
      <c r="D18" s="5"/>
      <c r="E18" s="5"/>
      <c r="F18" s="7"/>
      <c r="G18" s="7"/>
      <c r="H18" s="7"/>
      <c r="I18" s="7"/>
      <c r="J18" s="70" t="s">
        <v>808</v>
      </c>
      <c r="K18" s="73"/>
      <c r="L18" s="91"/>
      <c r="M18" s="74"/>
      <c r="N18" s="74"/>
      <c r="O18" s="74"/>
      <c r="P18" s="72"/>
      <c r="Q18" s="72"/>
      <c r="R18" s="72"/>
      <c r="S18" s="72"/>
      <c r="T18" s="72"/>
      <c r="U18" s="72"/>
    </row>
    <row r="19" spans="1:21" s="83" customFormat="1" ht="24">
      <c r="A19" s="66">
        <v>16</v>
      </c>
      <c r="B19" s="67" t="s">
        <v>809</v>
      </c>
      <c r="C19" s="68" t="s">
        <v>810</v>
      </c>
      <c r="D19" s="5"/>
      <c r="E19" s="5"/>
      <c r="F19" s="7"/>
      <c r="G19" s="7"/>
      <c r="H19" s="7"/>
      <c r="I19" s="7"/>
      <c r="J19" s="70" t="s">
        <v>811</v>
      </c>
      <c r="K19" s="73"/>
      <c r="L19" s="91"/>
      <c r="M19" s="74"/>
      <c r="N19" s="74"/>
      <c r="O19" s="74"/>
      <c r="P19" s="72"/>
      <c r="Q19" s="72"/>
      <c r="R19" s="72"/>
      <c r="S19" s="72"/>
      <c r="T19" s="72"/>
      <c r="U19" s="72"/>
    </row>
    <row r="20" spans="1:21" ht="24">
      <c r="A20" s="66">
        <v>17</v>
      </c>
      <c r="B20" s="67" t="s">
        <v>812</v>
      </c>
      <c r="C20" s="68" t="s">
        <v>813</v>
      </c>
      <c r="D20" s="5"/>
      <c r="E20" s="5"/>
      <c r="F20" s="7"/>
      <c r="G20" s="7"/>
      <c r="H20" s="7"/>
      <c r="I20" s="7"/>
      <c r="J20" s="70" t="s">
        <v>814</v>
      </c>
      <c r="K20" s="79"/>
      <c r="L20" s="71"/>
      <c r="M20" s="74"/>
      <c r="N20" s="64"/>
      <c r="O20" s="72"/>
      <c r="P20" s="72"/>
      <c r="Q20" s="72"/>
      <c r="R20" s="72"/>
      <c r="S20" s="72"/>
      <c r="T20" s="72"/>
      <c r="U20" s="72"/>
    </row>
    <row r="21" spans="1:21" ht="24">
      <c r="A21" s="66">
        <v>18</v>
      </c>
      <c r="B21" s="67" t="s">
        <v>815</v>
      </c>
      <c r="C21" s="68" t="s">
        <v>816</v>
      </c>
      <c r="D21" s="5"/>
      <c r="E21" s="5"/>
      <c r="F21" s="7"/>
      <c r="G21" s="7"/>
      <c r="H21" s="7"/>
      <c r="I21" s="7"/>
      <c r="J21" s="70" t="s">
        <v>817</v>
      </c>
      <c r="K21" s="79"/>
      <c r="L21" s="71"/>
      <c r="M21" s="74"/>
      <c r="N21" s="64"/>
      <c r="O21" s="72"/>
      <c r="P21" s="72"/>
      <c r="Q21" s="72"/>
      <c r="R21" s="72"/>
      <c r="S21" s="72"/>
      <c r="T21" s="72"/>
      <c r="U21" s="72"/>
    </row>
    <row r="22" spans="1:21" ht="24">
      <c r="A22" s="66">
        <v>19</v>
      </c>
      <c r="B22" s="67" t="s">
        <v>818</v>
      </c>
      <c r="C22" s="68" t="s">
        <v>819</v>
      </c>
      <c r="D22" s="5"/>
      <c r="E22" s="5"/>
      <c r="F22" s="7"/>
      <c r="G22" s="7"/>
      <c r="H22" s="7"/>
      <c r="I22" s="7"/>
      <c r="J22" s="70" t="s">
        <v>820</v>
      </c>
      <c r="K22" s="79"/>
      <c r="L22" s="71"/>
      <c r="M22" s="74"/>
      <c r="N22" s="74"/>
      <c r="O22" s="72"/>
      <c r="P22" s="72"/>
      <c r="Q22" s="72"/>
      <c r="R22" s="72"/>
      <c r="S22" s="72"/>
      <c r="T22" s="72"/>
      <c r="U22" s="72"/>
    </row>
    <row r="23" spans="1:21" ht="24">
      <c r="A23" s="66">
        <v>20</v>
      </c>
      <c r="B23" s="82" t="s">
        <v>821</v>
      </c>
      <c r="C23" s="68" t="s">
        <v>822</v>
      </c>
      <c r="D23" s="5"/>
      <c r="E23" s="5"/>
      <c r="F23" s="7"/>
      <c r="G23" s="7"/>
      <c r="H23" s="7"/>
      <c r="I23" s="7"/>
      <c r="J23" s="70" t="s">
        <v>823</v>
      </c>
      <c r="K23" s="71"/>
      <c r="L23" s="71"/>
      <c r="M23" s="74"/>
      <c r="N23" s="74"/>
      <c r="O23" s="74"/>
      <c r="P23" s="72"/>
      <c r="Q23" s="72"/>
      <c r="R23" s="72"/>
      <c r="S23" s="72"/>
      <c r="T23" s="72"/>
      <c r="U23" s="72"/>
    </row>
    <row r="24" spans="1:21" ht="24">
      <c r="A24" s="66">
        <v>21</v>
      </c>
      <c r="B24" s="67" t="s">
        <v>824</v>
      </c>
      <c r="C24" s="68" t="s">
        <v>825</v>
      </c>
      <c r="D24" s="5"/>
      <c r="E24" s="5"/>
      <c r="F24" s="7"/>
      <c r="G24" s="7"/>
      <c r="H24" s="7"/>
      <c r="I24" s="7"/>
      <c r="J24" s="70" t="s">
        <v>826</v>
      </c>
      <c r="K24" s="79"/>
      <c r="L24" s="79"/>
      <c r="M24" s="74"/>
      <c r="N24" s="64"/>
      <c r="O24" s="81"/>
      <c r="P24" s="81"/>
      <c r="Q24" s="81"/>
      <c r="R24" s="81"/>
      <c r="S24" s="81"/>
      <c r="T24" s="81"/>
      <c r="U24" s="81"/>
    </row>
    <row r="25" spans="1:21" ht="24">
      <c r="A25" s="66">
        <v>22</v>
      </c>
      <c r="B25" s="67" t="s">
        <v>827</v>
      </c>
      <c r="C25" s="68" t="s">
        <v>828</v>
      </c>
      <c r="D25" s="65"/>
      <c r="E25" s="65"/>
      <c r="F25" s="69"/>
      <c r="G25" s="69"/>
      <c r="H25" s="69"/>
      <c r="I25" s="69"/>
      <c r="J25" s="70" t="s">
        <v>829</v>
      </c>
      <c r="K25" s="73"/>
      <c r="L25" s="71"/>
      <c r="M25" s="74"/>
      <c r="N25" s="64"/>
      <c r="O25" s="81"/>
      <c r="P25" s="81"/>
      <c r="Q25" s="81"/>
      <c r="R25" s="81"/>
      <c r="S25" s="81"/>
      <c r="T25" s="81"/>
      <c r="U25" s="81"/>
    </row>
    <row r="26" spans="1:21" ht="24">
      <c r="A26" s="66">
        <v>23</v>
      </c>
      <c r="B26" s="67" t="s">
        <v>830</v>
      </c>
      <c r="C26" s="89" t="s">
        <v>831</v>
      </c>
      <c r="D26" s="5"/>
      <c r="E26" s="5"/>
      <c r="F26" s="7"/>
      <c r="G26" s="7"/>
      <c r="H26" s="7"/>
      <c r="I26" s="7"/>
      <c r="J26" s="70" t="s">
        <v>832</v>
      </c>
      <c r="K26" s="73"/>
      <c r="L26" s="79"/>
      <c r="M26" s="74"/>
      <c r="N26" s="74"/>
      <c r="O26" s="74"/>
      <c r="P26" s="72"/>
      <c r="Q26" s="72"/>
      <c r="R26" s="72"/>
      <c r="S26" s="72"/>
      <c r="T26" s="72"/>
      <c r="U26" s="72"/>
    </row>
    <row r="27" spans="1:21" ht="24">
      <c r="A27" s="66">
        <v>24</v>
      </c>
      <c r="B27" s="67" t="s">
        <v>833</v>
      </c>
      <c r="C27" s="68" t="s">
        <v>834</v>
      </c>
      <c r="D27" s="92"/>
      <c r="E27" s="27"/>
      <c r="F27" s="29"/>
      <c r="G27" s="29"/>
      <c r="H27" s="29"/>
      <c r="I27" s="51"/>
      <c r="J27" s="70" t="s">
        <v>835</v>
      </c>
      <c r="K27" s="79"/>
      <c r="L27" s="71"/>
      <c r="M27" s="74"/>
      <c r="N27" s="64"/>
      <c r="O27" s="72"/>
      <c r="P27" s="72"/>
      <c r="Q27" s="72"/>
      <c r="R27" s="72"/>
      <c r="S27" s="72"/>
      <c r="T27" s="72"/>
      <c r="U27" s="72"/>
    </row>
    <row r="28" spans="1:21" s="56" customFormat="1" ht="24">
      <c r="A28" s="66">
        <v>25</v>
      </c>
      <c r="B28" s="3" t="s">
        <v>836</v>
      </c>
      <c r="C28" s="4" t="s">
        <v>837</v>
      </c>
      <c r="D28" s="92"/>
      <c r="E28" s="27"/>
      <c r="F28" s="29"/>
      <c r="G28" s="29"/>
      <c r="H28" s="29"/>
      <c r="I28" s="51"/>
      <c r="J28" s="11" t="s">
        <v>838</v>
      </c>
      <c r="K28" s="79"/>
      <c r="L28" s="54"/>
      <c r="M28" s="74"/>
      <c r="N28" s="50"/>
      <c r="O28" s="50"/>
      <c r="P28" s="55"/>
      <c r="Q28" s="55"/>
      <c r="R28" s="55"/>
      <c r="S28" s="55"/>
      <c r="T28" s="55"/>
      <c r="U28" s="55"/>
    </row>
    <row r="29" spans="1:21" ht="24">
      <c r="A29" s="66">
        <v>26</v>
      </c>
      <c r="B29" s="67" t="s">
        <v>839</v>
      </c>
      <c r="C29" s="68" t="s">
        <v>840</v>
      </c>
      <c r="D29" s="5"/>
      <c r="E29" s="5"/>
      <c r="F29" s="7"/>
      <c r="G29" s="7"/>
      <c r="H29" s="7"/>
      <c r="I29" s="7"/>
      <c r="J29" s="70" t="s">
        <v>841</v>
      </c>
      <c r="K29" s="79"/>
      <c r="L29" s="71"/>
      <c r="M29" s="74"/>
      <c r="N29" s="64"/>
      <c r="O29" s="72"/>
      <c r="P29" s="72"/>
      <c r="Q29" s="72"/>
      <c r="R29" s="72"/>
      <c r="S29" s="72"/>
      <c r="T29" s="72"/>
      <c r="U29" s="72"/>
    </row>
    <row r="30" spans="1:21" ht="24">
      <c r="A30" s="66">
        <v>27</v>
      </c>
      <c r="B30" s="67" t="s">
        <v>842</v>
      </c>
      <c r="C30" s="68" t="s">
        <v>843</v>
      </c>
      <c r="D30" s="5"/>
      <c r="E30" s="5"/>
      <c r="F30" s="7"/>
      <c r="G30" s="7"/>
      <c r="H30" s="7"/>
      <c r="I30" s="7"/>
      <c r="J30" s="70" t="s">
        <v>844</v>
      </c>
      <c r="K30" s="79"/>
      <c r="L30" s="71"/>
      <c r="M30" s="74"/>
      <c r="N30" s="74"/>
      <c r="O30" s="72"/>
      <c r="P30" s="72"/>
      <c r="Q30" s="72"/>
      <c r="R30" s="72"/>
      <c r="S30" s="72"/>
      <c r="T30" s="72"/>
      <c r="U30" s="72"/>
    </row>
    <row r="31" spans="1:21" s="83" customFormat="1" ht="24">
      <c r="A31" s="66">
        <v>28</v>
      </c>
      <c r="B31" s="82" t="s">
        <v>845</v>
      </c>
      <c r="C31" s="68" t="s">
        <v>846</v>
      </c>
      <c r="D31" s="5"/>
      <c r="E31" s="7"/>
      <c r="F31" s="7"/>
      <c r="G31" s="7"/>
      <c r="H31" s="7"/>
      <c r="I31" s="7"/>
      <c r="J31" s="70" t="s">
        <v>847</v>
      </c>
      <c r="K31" s="79"/>
      <c r="L31" s="73"/>
      <c r="M31" s="74"/>
      <c r="N31" s="74"/>
      <c r="O31" s="74"/>
      <c r="P31" s="72"/>
      <c r="Q31" s="72"/>
      <c r="R31" s="72"/>
      <c r="S31" s="72"/>
      <c r="T31" s="72"/>
      <c r="U31" s="72"/>
    </row>
    <row r="32" spans="1:21" s="83" customFormat="1" ht="24">
      <c r="A32" s="66">
        <v>29</v>
      </c>
      <c r="B32" s="82" t="s">
        <v>848</v>
      </c>
      <c r="C32" s="68" t="s">
        <v>849</v>
      </c>
      <c r="D32" s="5"/>
      <c r="E32" s="7"/>
      <c r="F32" s="7"/>
      <c r="G32" s="7"/>
      <c r="H32" s="7"/>
      <c r="I32" s="7"/>
      <c r="J32" s="70" t="s">
        <v>850</v>
      </c>
      <c r="K32" s="79"/>
      <c r="L32" s="73"/>
      <c r="M32" s="74"/>
      <c r="N32" s="74"/>
      <c r="O32" s="74"/>
      <c r="P32" s="72"/>
      <c r="Q32" s="72"/>
      <c r="R32" s="72"/>
      <c r="S32" s="72"/>
      <c r="T32" s="72"/>
      <c r="U32" s="72"/>
    </row>
    <row r="33" spans="1:21" s="83" customFormat="1" ht="24">
      <c r="A33" s="66">
        <v>30</v>
      </c>
      <c r="B33" s="82" t="s">
        <v>851</v>
      </c>
      <c r="C33" s="68" t="s">
        <v>852</v>
      </c>
      <c r="D33" s="5"/>
      <c r="E33" s="7"/>
      <c r="F33" s="7"/>
      <c r="G33" s="7"/>
      <c r="H33" s="7"/>
      <c r="I33" s="7"/>
      <c r="J33" s="70" t="s">
        <v>853</v>
      </c>
      <c r="K33" s="79"/>
      <c r="L33" s="73"/>
      <c r="M33" s="74"/>
      <c r="N33" s="74"/>
      <c r="O33" s="74"/>
      <c r="P33" s="72"/>
      <c r="Q33" s="72"/>
      <c r="R33" s="72"/>
      <c r="S33" s="72"/>
      <c r="T33" s="72"/>
      <c r="U33" s="72"/>
    </row>
    <row r="34" spans="1:21" s="83" customFormat="1" ht="24">
      <c r="A34" s="66">
        <v>31</v>
      </c>
      <c r="B34" s="82" t="s">
        <v>854</v>
      </c>
      <c r="C34" s="68" t="s">
        <v>855</v>
      </c>
      <c r="D34" s="5"/>
      <c r="E34" s="7"/>
      <c r="F34" s="7"/>
      <c r="G34" s="7"/>
      <c r="H34" s="7"/>
      <c r="I34" s="7"/>
      <c r="J34" s="70" t="s">
        <v>856</v>
      </c>
      <c r="K34" s="79"/>
      <c r="L34" s="73"/>
      <c r="M34" s="74"/>
      <c r="N34" s="74"/>
      <c r="O34" s="74"/>
      <c r="P34" s="72"/>
      <c r="Q34" s="72"/>
      <c r="R34" s="72"/>
      <c r="S34" s="72"/>
      <c r="T34" s="72"/>
      <c r="U34" s="72"/>
    </row>
    <row r="35" spans="1:21" s="83" customFormat="1" ht="24">
      <c r="A35" s="66">
        <v>32</v>
      </c>
      <c r="B35" s="82" t="s">
        <v>857</v>
      </c>
      <c r="C35" s="68" t="s">
        <v>858</v>
      </c>
      <c r="D35" s="5"/>
      <c r="E35" s="7"/>
      <c r="F35" s="7"/>
      <c r="G35" s="7"/>
      <c r="H35" s="7"/>
      <c r="I35" s="7"/>
      <c r="J35" s="70" t="s">
        <v>859</v>
      </c>
      <c r="K35" s="79"/>
      <c r="L35" s="73"/>
      <c r="M35" s="74"/>
      <c r="N35" s="74"/>
      <c r="O35" s="74"/>
      <c r="P35" s="72"/>
      <c r="Q35" s="72"/>
      <c r="R35" s="72"/>
      <c r="S35" s="72"/>
      <c r="T35" s="72"/>
      <c r="U35" s="72"/>
    </row>
    <row r="36" spans="1:21" s="83" customFormat="1" ht="24">
      <c r="A36" s="66"/>
      <c r="B36" s="82"/>
      <c r="C36" s="68"/>
      <c r="D36" s="5"/>
      <c r="E36" s="7"/>
      <c r="F36" s="7"/>
      <c r="G36" s="7"/>
      <c r="H36" s="7"/>
      <c r="I36" s="7"/>
      <c r="J36" s="70"/>
      <c r="K36" s="79"/>
      <c r="L36" s="73"/>
      <c r="M36" s="74"/>
      <c r="N36" s="74"/>
      <c r="O36" s="74"/>
      <c r="P36" s="72"/>
      <c r="Q36" s="72"/>
      <c r="R36" s="72"/>
      <c r="S36" s="72"/>
      <c r="T36" s="72"/>
      <c r="U36" s="72"/>
    </row>
  </sheetData>
  <sheetProtection/>
  <mergeCells count="2">
    <mergeCell ref="A1:K1"/>
    <mergeCell ref="A2:K2"/>
  </mergeCells>
  <printOptions/>
  <pageMargins left="0.19" right="0.15748031496062992" top="0.31496062992125984" bottom="0.2755905511811024" header="0.2362204724409449" footer="0.31496062992125984"/>
  <pageSetup horizontalDpi="300" verticalDpi="3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22"/>
  <sheetViews>
    <sheetView zoomScale="130" zoomScaleNormal="130" zoomScalePageLayoutView="0" workbookViewId="0" topLeftCell="A1">
      <selection activeCell="C27" sqref="C27"/>
    </sheetView>
  </sheetViews>
  <sheetFormatPr defaultColWidth="9.140625" defaultRowHeight="12.75"/>
  <cols>
    <col min="1" max="1" width="4.7109375" style="60" customWidth="1"/>
    <col min="2" max="2" width="14.57421875" style="60" customWidth="1"/>
    <col min="3" max="3" width="21.7109375" style="60" customWidth="1"/>
    <col min="4" max="4" width="23.140625" style="60" customWidth="1"/>
    <col min="5" max="5" width="14.00390625" style="60" customWidth="1"/>
    <col min="6" max="7" width="12.140625" style="60" customWidth="1"/>
    <col min="8" max="8" width="12.140625" style="75" customWidth="1"/>
    <col min="9" max="9" width="12.140625" style="60" customWidth="1"/>
    <col min="10" max="10" width="12.28125" style="76" customWidth="1"/>
    <col min="11" max="12" width="12.7109375" style="60" customWidth="1"/>
    <col min="13" max="13" width="9.28125" style="60" customWidth="1"/>
    <col min="14" max="14" width="8.57421875" style="60" customWidth="1"/>
    <col min="15" max="15" width="9.140625" style="60" customWidth="1"/>
    <col min="16" max="16" width="9.57421875" style="60" customWidth="1"/>
    <col min="17" max="20" width="9.140625" style="60" customWidth="1"/>
    <col min="21" max="21" width="13.28125" style="60" customWidth="1"/>
    <col min="22" max="16384" width="9.140625" style="60" customWidth="1"/>
  </cols>
  <sheetData>
    <row r="1" spans="1:11" ht="27.75">
      <c r="A1" s="120" t="s">
        <v>108</v>
      </c>
      <c r="B1" s="120"/>
      <c r="C1" s="120"/>
      <c r="D1" s="120"/>
      <c r="E1" s="120"/>
      <c r="F1" s="120"/>
      <c r="G1" s="120"/>
      <c r="H1" s="121"/>
      <c r="I1" s="121"/>
      <c r="J1" s="121"/>
      <c r="K1" s="121"/>
    </row>
    <row r="2" spans="1:12" ht="27.75">
      <c r="A2" s="122" t="s">
        <v>862</v>
      </c>
      <c r="B2" s="122"/>
      <c r="C2" s="122"/>
      <c r="D2" s="122"/>
      <c r="E2" s="122"/>
      <c r="F2" s="122"/>
      <c r="G2" s="122"/>
      <c r="H2" s="123"/>
      <c r="I2" s="123"/>
      <c r="J2" s="123"/>
      <c r="K2" s="123"/>
      <c r="L2" s="61"/>
    </row>
    <row r="3" spans="1:21" ht="24">
      <c r="A3" s="62" t="s">
        <v>0</v>
      </c>
      <c r="B3" s="63" t="s">
        <v>1</v>
      </c>
      <c r="C3" s="62" t="s">
        <v>2</v>
      </c>
      <c r="D3" s="62" t="s">
        <v>3</v>
      </c>
      <c r="E3" s="62" t="s">
        <v>4</v>
      </c>
      <c r="F3" s="62" t="s">
        <v>16</v>
      </c>
      <c r="G3" s="62" t="s">
        <v>17</v>
      </c>
      <c r="H3" s="62" t="s">
        <v>5</v>
      </c>
      <c r="I3" s="62" t="s">
        <v>18</v>
      </c>
      <c r="J3" s="64" t="s">
        <v>33</v>
      </c>
      <c r="K3" s="77" t="s">
        <v>93</v>
      </c>
      <c r="L3" s="78" t="s">
        <v>96</v>
      </c>
      <c r="M3" s="65" t="s">
        <v>35</v>
      </c>
      <c r="N3" s="65" t="s">
        <v>36</v>
      </c>
      <c r="O3" s="65" t="s">
        <v>37</v>
      </c>
      <c r="P3" s="65" t="s">
        <v>38</v>
      </c>
      <c r="Q3" s="65" t="s">
        <v>39</v>
      </c>
      <c r="R3" s="65" t="s">
        <v>40</v>
      </c>
      <c r="S3" s="65" t="s">
        <v>41</v>
      </c>
      <c r="T3" s="65" t="s">
        <v>42</v>
      </c>
      <c r="U3" s="62" t="s">
        <v>43</v>
      </c>
    </row>
    <row r="4" spans="1:21" ht="24">
      <c r="A4" s="66">
        <v>1</v>
      </c>
      <c r="B4" s="67" t="s">
        <v>863</v>
      </c>
      <c r="C4" s="68" t="s">
        <v>864</v>
      </c>
      <c r="D4" s="5"/>
      <c r="E4" s="7"/>
      <c r="F4" s="7"/>
      <c r="G4" s="7"/>
      <c r="H4" s="7"/>
      <c r="I4" s="7"/>
      <c r="J4" s="70" t="s">
        <v>867</v>
      </c>
      <c r="K4" s="79"/>
      <c r="L4" s="59"/>
      <c r="M4" s="74"/>
      <c r="N4" s="64"/>
      <c r="O4" s="72"/>
      <c r="P4" s="72"/>
      <c r="Q4" s="72"/>
      <c r="R4" s="72"/>
      <c r="S4" s="72"/>
      <c r="T4" s="72"/>
      <c r="U4" s="72"/>
    </row>
    <row r="5" spans="1:21" ht="24">
      <c r="A5" s="66">
        <v>2</v>
      </c>
      <c r="B5" s="67" t="s">
        <v>865</v>
      </c>
      <c r="C5" s="68" t="s">
        <v>866</v>
      </c>
      <c r="D5" s="5"/>
      <c r="E5" s="7"/>
      <c r="F5" s="7"/>
      <c r="G5" s="7"/>
      <c r="H5" s="7"/>
      <c r="I5" s="7"/>
      <c r="J5" s="70"/>
      <c r="K5" s="71"/>
      <c r="L5" s="59"/>
      <c r="M5" s="74"/>
      <c r="N5" s="74"/>
      <c r="O5" s="72"/>
      <c r="P5" s="72"/>
      <c r="Q5" s="72"/>
      <c r="R5" s="72"/>
      <c r="S5" s="72"/>
      <c r="T5" s="72"/>
      <c r="U5" s="72"/>
    </row>
    <row r="6" spans="1:21" ht="24">
      <c r="A6" s="66">
        <v>3</v>
      </c>
      <c r="B6" s="67" t="s">
        <v>868</v>
      </c>
      <c r="C6" s="68" t="s">
        <v>869</v>
      </c>
      <c r="D6" s="5"/>
      <c r="E6" s="7"/>
      <c r="F6" s="7"/>
      <c r="G6" s="7"/>
      <c r="H6" s="7"/>
      <c r="I6" s="7"/>
      <c r="J6" s="70" t="s">
        <v>870</v>
      </c>
      <c r="K6" s="71"/>
      <c r="L6" s="71"/>
      <c r="M6" s="74"/>
      <c r="N6" s="74"/>
      <c r="O6" s="72"/>
      <c r="P6" s="72"/>
      <c r="Q6" s="72"/>
      <c r="R6" s="72"/>
      <c r="S6" s="72"/>
      <c r="T6" s="72"/>
      <c r="U6" s="72"/>
    </row>
    <row r="7" spans="1:21" ht="24">
      <c r="A7" s="66">
        <v>4</v>
      </c>
      <c r="B7" s="88" t="s">
        <v>871</v>
      </c>
      <c r="C7" s="68" t="s">
        <v>872</v>
      </c>
      <c r="D7" s="5"/>
      <c r="E7" s="5"/>
      <c r="F7" s="7"/>
      <c r="G7" s="7"/>
      <c r="H7" s="7"/>
      <c r="I7" s="7"/>
      <c r="J7" s="70" t="s">
        <v>873</v>
      </c>
      <c r="K7" s="73"/>
      <c r="L7" s="59"/>
      <c r="M7" s="74"/>
      <c r="N7" s="74"/>
      <c r="O7" s="74"/>
      <c r="P7" s="72"/>
      <c r="Q7" s="72"/>
      <c r="R7" s="72"/>
      <c r="S7" s="72"/>
      <c r="T7" s="72"/>
      <c r="U7" s="72"/>
    </row>
    <row r="8" spans="1:21" ht="24">
      <c r="A8" s="66">
        <v>5</v>
      </c>
      <c r="B8" s="88" t="s">
        <v>874</v>
      </c>
      <c r="C8" s="68" t="s">
        <v>875</v>
      </c>
      <c r="D8" s="5"/>
      <c r="E8" s="5"/>
      <c r="F8" s="7"/>
      <c r="G8" s="7"/>
      <c r="H8" s="7"/>
      <c r="I8" s="7"/>
      <c r="J8" s="70" t="s">
        <v>876</v>
      </c>
      <c r="K8" s="80"/>
      <c r="L8" s="59"/>
      <c r="M8" s="74"/>
      <c r="N8" s="74"/>
      <c r="O8" s="74"/>
      <c r="P8" s="72"/>
      <c r="Q8" s="72"/>
      <c r="R8" s="72"/>
      <c r="S8" s="72"/>
      <c r="T8" s="72"/>
      <c r="U8" s="72"/>
    </row>
    <row r="9" spans="1:21" ht="24">
      <c r="A9" s="66">
        <v>6</v>
      </c>
      <c r="B9" s="88" t="s">
        <v>877</v>
      </c>
      <c r="C9" s="68" t="s">
        <v>878</v>
      </c>
      <c r="D9" s="5"/>
      <c r="E9" s="5"/>
      <c r="F9" s="7"/>
      <c r="G9" s="7"/>
      <c r="H9" s="7"/>
      <c r="I9" s="7"/>
      <c r="J9" s="70" t="s">
        <v>879</v>
      </c>
      <c r="K9" s="80"/>
      <c r="L9" s="59"/>
      <c r="M9" s="74"/>
      <c r="N9" s="74"/>
      <c r="O9" s="74"/>
      <c r="P9" s="72"/>
      <c r="Q9" s="72"/>
      <c r="R9" s="72"/>
      <c r="S9" s="72"/>
      <c r="T9" s="72"/>
      <c r="U9" s="72"/>
    </row>
    <row r="10" spans="1:21" ht="24">
      <c r="A10" s="66">
        <v>7</v>
      </c>
      <c r="B10" s="88" t="s">
        <v>880</v>
      </c>
      <c r="C10" s="68" t="s">
        <v>881</v>
      </c>
      <c r="D10" s="5"/>
      <c r="E10" s="5"/>
      <c r="F10" s="7"/>
      <c r="G10" s="7"/>
      <c r="H10" s="7"/>
      <c r="I10" s="7"/>
      <c r="J10" s="70" t="s">
        <v>882</v>
      </c>
      <c r="K10" s="80"/>
      <c r="L10" s="59"/>
      <c r="M10" s="74"/>
      <c r="N10" s="64"/>
      <c r="O10" s="72"/>
      <c r="P10" s="72"/>
      <c r="Q10" s="72"/>
      <c r="R10" s="72"/>
      <c r="S10" s="72"/>
      <c r="T10" s="72"/>
      <c r="U10" s="72"/>
    </row>
    <row r="11" spans="1:21" ht="24">
      <c r="A11" s="66">
        <v>8</v>
      </c>
      <c r="B11" s="88" t="s">
        <v>883</v>
      </c>
      <c r="C11" s="68" t="s">
        <v>884</v>
      </c>
      <c r="D11" s="5"/>
      <c r="E11" s="5"/>
      <c r="F11" s="7"/>
      <c r="G11" s="7"/>
      <c r="H11" s="7"/>
      <c r="I11" s="7"/>
      <c r="J11" s="70" t="s">
        <v>885</v>
      </c>
      <c r="K11" s="80"/>
      <c r="L11" s="59"/>
      <c r="M11" s="74"/>
      <c r="N11" s="74"/>
      <c r="O11" s="74"/>
      <c r="P11" s="72"/>
      <c r="Q11" s="72"/>
      <c r="R11" s="72"/>
      <c r="S11" s="72"/>
      <c r="T11" s="72"/>
      <c r="U11" s="72"/>
    </row>
    <row r="12" spans="1:21" ht="24">
      <c r="A12" s="66">
        <v>9</v>
      </c>
      <c r="B12" s="88" t="s">
        <v>886</v>
      </c>
      <c r="C12" s="68" t="s">
        <v>887</v>
      </c>
      <c r="D12" s="5"/>
      <c r="E12" s="5"/>
      <c r="F12" s="7"/>
      <c r="G12" s="7"/>
      <c r="H12" s="7"/>
      <c r="I12" s="7"/>
      <c r="J12" s="70" t="s">
        <v>888</v>
      </c>
      <c r="K12" s="79"/>
      <c r="L12" s="59"/>
      <c r="M12" s="74"/>
      <c r="N12" s="74"/>
      <c r="O12" s="74"/>
      <c r="P12" s="72"/>
      <c r="Q12" s="72"/>
      <c r="R12" s="72"/>
      <c r="S12" s="72"/>
      <c r="T12" s="72"/>
      <c r="U12" s="72"/>
    </row>
    <row r="13" spans="1:21" ht="24">
      <c r="A13" s="66">
        <v>10</v>
      </c>
      <c r="B13" s="88" t="s">
        <v>889</v>
      </c>
      <c r="C13" s="68" t="s">
        <v>890</v>
      </c>
      <c r="D13" s="5"/>
      <c r="E13" s="5"/>
      <c r="F13" s="7"/>
      <c r="G13" s="7"/>
      <c r="H13" s="7"/>
      <c r="I13" s="7"/>
      <c r="J13" s="70" t="s">
        <v>891</v>
      </c>
      <c r="K13" s="71"/>
      <c r="L13" s="59"/>
      <c r="M13" s="74"/>
      <c r="N13" s="64"/>
      <c r="O13" s="72"/>
      <c r="P13" s="72"/>
      <c r="Q13" s="72"/>
      <c r="R13" s="72"/>
      <c r="S13" s="72"/>
      <c r="T13" s="72"/>
      <c r="U13" s="72"/>
    </row>
    <row r="14" spans="1:21" ht="24">
      <c r="A14" s="66">
        <v>11</v>
      </c>
      <c r="B14" s="68" t="s">
        <v>892</v>
      </c>
      <c r="C14" s="68" t="s">
        <v>893</v>
      </c>
      <c r="D14" s="5"/>
      <c r="E14" s="5"/>
      <c r="F14" s="7"/>
      <c r="G14" s="7"/>
      <c r="H14" s="7"/>
      <c r="I14" s="7"/>
      <c r="J14" s="70" t="s">
        <v>894</v>
      </c>
      <c r="K14" s="71"/>
      <c r="L14" s="59"/>
      <c r="M14" s="74"/>
      <c r="N14" s="64"/>
      <c r="O14" s="72"/>
      <c r="P14" s="72"/>
      <c r="Q14" s="72"/>
      <c r="R14" s="72"/>
      <c r="S14" s="72"/>
      <c r="T14" s="72"/>
      <c r="U14" s="72"/>
    </row>
    <row r="15" spans="1:21" ht="24">
      <c r="A15" s="66">
        <v>12</v>
      </c>
      <c r="B15" s="88" t="s">
        <v>895</v>
      </c>
      <c r="C15" s="68" t="s">
        <v>896</v>
      </c>
      <c r="D15" s="5"/>
      <c r="E15" s="5"/>
      <c r="F15" s="7"/>
      <c r="G15" s="7"/>
      <c r="H15" s="7"/>
      <c r="I15" s="7"/>
      <c r="J15" s="70" t="s">
        <v>897</v>
      </c>
      <c r="K15" s="71"/>
      <c r="L15" s="59"/>
      <c r="M15" s="74"/>
      <c r="N15" s="74"/>
      <c r="O15" s="74"/>
      <c r="P15" s="72"/>
      <c r="Q15" s="72"/>
      <c r="R15" s="72"/>
      <c r="S15" s="72"/>
      <c r="T15" s="72"/>
      <c r="U15" s="72"/>
    </row>
    <row r="16" spans="1:21" ht="24">
      <c r="A16" s="66">
        <v>13</v>
      </c>
      <c r="B16" s="67" t="s">
        <v>898</v>
      </c>
      <c r="C16" s="68" t="s">
        <v>899</v>
      </c>
      <c r="D16" s="5"/>
      <c r="E16" s="5"/>
      <c r="F16" s="7"/>
      <c r="G16" s="7"/>
      <c r="H16" s="7"/>
      <c r="I16" s="7"/>
      <c r="J16" s="70" t="s">
        <v>900</v>
      </c>
      <c r="K16" s="71"/>
      <c r="L16" s="59"/>
      <c r="M16" s="74"/>
      <c r="N16" s="74"/>
      <c r="O16" s="74"/>
      <c r="P16" s="72"/>
      <c r="Q16" s="72"/>
      <c r="R16" s="72"/>
      <c r="S16" s="72"/>
      <c r="T16" s="72"/>
      <c r="U16" s="72"/>
    </row>
    <row r="17" spans="1:21" ht="24">
      <c r="A17" s="66">
        <v>14</v>
      </c>
      <c r="B17" s="67" t="s">
        <v>901</v>
      </c>
      <c r="C17" s="68" t="s">
        <v>902</v>
      </c>
      <c r="D17" s="5"/>
      <c r="E17" s="5"/>
      <c r="F17" s="7"/>
      <c r="G17" s="7"/>
      <c r="H17" s="7"/>
      <c r="I17" s="7"/>
      <c r="J17" s="70" t="s">
        <v>903</v>
      </c>
      <c r="K17" s="71"/>
      <c r="L17" s="59"/>
      <c r="M17" s="74"/>
      <c r="N17" s="74"/>
      <c r="O17" s="74"/>
      <c r="P17" s="72"/>
      <c r="Q17" s="72"/>
      <c r="R17" s="72"/>
      <c r="S17" s="72"/>
      <c r="T17" s="72"/>
      <c r="U17" s="72"/>
    </row>
    <row r="18" spans="1:21" ht="24">
      <c r="A18" s="66">
        <v>15</v>
      </c>
      <c r="B18" s="67" t="s">
        <v>904</v>
      </c>
      <c r="C18" s="68" t="s">
        <v>905</v>
      </c>
      <c r="D18" s="5"/>
      <c r="E18" s="5"/>
      <c r="F18" s="7"/>
      <c r="G18" s="7"/>
      <c r="H18" s="7"/>
      <c r="I18" s="7"/>
      <c r="J18" s="70" t="s">
        <v>906</v>
      </c>
      <c r="K18" s="73"/>
      <c r="L18" s="91"/>
      <c r="M18" s="74"/>
      <c r="N18" s="74"/>
      <c r="O18" s="74"/>
      <c r="P18" s="72"/>
      <c r="Q18" s="72"/>
      <c r="R18" s="72"/>
      <c r="S18" s="72"/>
      <c r="T18" s="72"/>
      <c r="U18" s="72"/>
    </row>
    <row r="19" spans="1:21" s="83" customFormat="1" ht="24">
      <c r="A19" s="66">
        <v>16</v>
      </c>
      <c r="B19" s="67" t="s">
        <v>907</v>
      </c>
      <c r="C19" s="68" t="s">
        <v>908</v>
      </c>
      <c r="D19" s="5"/>
      <c r="E19" s="5"/>
      <c r="F19" s="7"/>
      <c r="G19" s="7"/>
      <c r="H19" s="7"/>
      <c r="I19" s="7"/>
      <c r="J19" s="70" t="s">
        <v>909</v>
      </c>
      <c r="K19" s="73"/>
      <c r="L19" s="91"/>
      <c r="M19" s="74"/>
      <c r="N19" s="74"/>
      <c r="O19" s="74"/>
      <c r="P19" s="72"/>
      <c r="Q19" s="72"/>
      <c r="R19" s="72"/>
      <c r="S19" s="72"/>
      <c r="T19" s="72"/>
      <c r="U19" s="72"/>
    </row>
    <row r="20" spans="1:21" ht="24">
      <c r="A20" s="66">
        <v>17</v>
      </c>
      <c r="B20" s="67" t="s">
        <v>910</v>
      </c>
      <c r="C20" s="68" t="s">
        <v>911</v>
      </c>
      <c r="D20" s="5"/>
      <c r="E20" s="5"/>
      <c r="F20" s="7"/>
      <c r="G20" s="7"/>
      <c r="H20" s="7"/>
      <c r="I20" s="7"/>
      <c r="J20" s="70" t="s">
        <v>912</v>
      </c>
      <c r="K20" s="79"/>
      <c r="L20" s="71"/>
      <c r="M20" s="74"/>
      <c r="N20" s="64"/>
      <c r="O20" s="72"/>
      <c r="P20" s="72"/>
      <c r="Q20" s="72"/>
      <c r="R20" s="72"/>
      <c r="S20" s="72"/>
      <c r="T20" s="72"/>
      <c r="U20" s="72"/>
    </row>
    <row r="21" spans="1:21" ht="24">
      <c r="A21" s="66"/>
      <c r="B21" s="67"/>
      <c r="C21" s="68"/>
      <c r="D21" s="5"/>
      <c r="E21" s="5"/>
      <c r="F21" s="7"/>
      <c r="G21" s="7"/>
      <c r="H21" s="7"/>
      <c r="I21" s="7"/>
      <c r="J21" s="70"/>
      <c r="K21" s="79"/>
      <c r="L21" s="71"/>
      <c r="M21" s="74"/>
      <c r="N21" s="64"/>
      <c r="O21" s="72"/>
      <c r="P21" s="72"/>
      <c r="Q21" s="72"/>
      <c r="R21" s="72"/>
      <c r="S21" s="72"/>
      <c r="T21" s="72"/>
      <c r="U21" s="72"/>
    </row>
    <row r="22" spans="1:21" ht="24">
      <c r="A22" s="66"/>
      <c r="B22" s="67"/>
      <c r="C22" s="68"/>
      <c r="D22" s="5"/>
      <c r="E22" s="5"/>
      <c r="F22" s="7"/>
      <c r="G22" s="7"/>
      <c r="H22" s="7"/>
      <c r="I22" s="7"/>
      <c r="J22" s="70"/>
      <c r="K22" s="79"/>
      <c r="L22" s="71"/>
      <c r="M22" s="74"/>
      <c r="N22" s="74"/>
      <c r="O22" s="72"/>
      <c r="P22" s="72"/>
      <c r="Q22" s="72"/>
      <c r="R22" s="72"/>
      <c r="S22" s="72"/>
      <c r="T22" s="72"/>
      <c r="U22" s="72"/>
    </row>
  </sheetData>
  <sheetProtection/>
  <mergeCells count="2">
    <mergeCell ref="A1:K1"/>
    <mergeCell ref="A2:K2"/>
  </mergeCells>
  <printOptions/>
  <pageMargins left="0.19" right="0.15748031496062992" top="0.31496062992125984" bottom="0.2755905511811024" header="0.2362204724409449" footer="0.31496062992125984"/>
  <pageSetup horizontalDpi="300" verticalDpi="3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19"/>
  <sheetViews>
    <sheetView zoomScale="130" zoomScaleNormal="130" zoomScalePageLayoutView="0" workbookViewId="0" topLeftCell="A1">
      <selection activeCell="A20" sqref="A20:IV40"/>
    </sheetView>
  </sheetViews>
  <sheetFormatPr defaultColWidth="9.140625" defaultRowHeight="12.75"/>
  <cols>
    <col min="1" max="1" width="4.7109375" style="60" customWidth="1"/>
    <col min="2" max="2" width="14.57421875" style="60" customWidth="1"/>
    <col min="3" max="3" width="21.7109375" style="60" customWidth="1"/>
    <col min="4" max="4" width="23.140625" style="60" customWidth="1"/>
    <col min="5" max="5" width="14.00390625" style="60" customWidth="1"/>
    <col min="6" max="7" width="12.140625" style="60" customWidth="1"/>
    <col min="8" max="8" width="12.140625" style="75" customWidth="1"/>
    <col min="9" max="9" width="12.140625" style="60" customWidth="1"/>
    <col min="10" max="10" width="12.28125" style="76" customWidth="1"/>
    <col min="11" max="12" width="12.7109375" style="60" customWidth="1"/>
    <col min="13" max="13" width="9.28125" style="60" customWidth="1"/>
    <col min="14" max="14" width="8.57421875" style="60" customWidth="1"/>
    <col min="15" max="15" width="9.140625" style="60" customWidth="1"/>
    <col min="16" max="16" width="9.57421875" style="60" customWidth="1"/>
    <col min="17" max="20" width="9.140625" style="60" customWidth="1"/>
    <col min="21" max="21" width="13.28125" style="60" customWidth="1"/>
    <col min="22" max="16384" width="9.140625" style="60" customWidth="1"/>
  </cols>
  <sheetData>
    <row r="1" spans="1:11" ht="27.75">
      <c r="A1" s="120" t="s">
        <v>108</v>
      </c>
      <c r="B1" s="120"/>
      <c r="C1" s="120"/>
      <c r="D1" s="120"/>
      <c r="E1" s="120"/>
      <c r="F1" s="120"/>
      <c r="G1" s="120"/>
      <c r="H1" s="121"/>
      <c r="I1" s="121"/>
      <c r="J1" s="121"/>
      <c r="K1" s="121"/>
    </row>
    <row r="2" spans="1:12" ht="27.75">
      <c r="A2" s="122" t="s">
        <v>115</v>
      </c>
      <c r="B2" s="122"/>
      <c r="C2" s="122"/>
      <c r="D2" s="122"/>
      <c r="E2" s="122"/>
      <c r="F2" s="122"/>
      <c r="G2" s="122"/>
      <c r="H2" s="123"/>
      <c r="I2" s="123"/>
      <c r="J2" s="123"/>
      <c r="K2" s="123"/>
      <c r="L2" s="61"/>
    </row>
    <row r="3" spans="1:21" ht="24">
      <c r="A3" s="62" t="s">
        <v>0</v>
      </c>
      <c r="B3" s="63" t="s">
        <v>1</v>
      </c>
      <c r="C3" s="62" t="s">
        <v>2</v>
      </c>
      <c r="D3" s="62" t="s">
        <v>3</v>
      </c>
      <c r="E3" s="62" t="s">
        <v>4</v>
      </c>
      <c r="F3" s="62" t="s">
        <v>16</v>
      </c>
      <c r="G3" s="62" t="s">
        <v>17</v>
      </c>
      <c r="H3" s="62" t="s">
        <v>5</v>
      </c>
      <c r="I3" s="62" t="s">
        <v>18</v>
      </c>
      <c r="J3" s="64" t="s">
        <v>33</v>
      </c>
      <c r="K3" s="77" t="s">
        <v>93</v>
      </c>
      <c r="L3" s="78" t="s">
        <v>96</v>
      </c>
      <c r="M3" s="65" t="s">
        <v>35</v>
      </c>
      <c r="N3" s="65" t="s">
        <v>36</v>
      </c>
      <c r="O3" s="65" t="s">
        <v>37</v>
      </c>
      <c r="P3" s="65" t="s">
        <v>38</v>
      </c>
      <c r="Q3" s="65" t="s">
        <v>39</v>
      </c>
      <c r="R3" s="65" t="s">
        <v>40</v>
      </c>
      <c r="S3" s="65" t="s">
        <v>41</v>
      </c>
      <c r="T3" s="65" t="s">
        <v>42</v>
      </c>
      <c r="U3" s="62" t="s">
        <v>43</v>
      </c>
    </row>
    <row r="4" spans="1:21" ht="24">
      <c r="A4" s="66">
        <v>1</v>
      </c>
      <c r="B4" s="67" t="s">
        <v>337</v>
      </c>
      <c r="C4" s="68" t="s">
        <v>338</v>
      </c>
      <c r="D4" s="5"/>
      <c r="E4" s="7"/>
      <c r="F4" s="7"/>
      <c r="G4" s="7"/>
      <c r="H4" s="7"/>
      <c r="I4" s="7"/>
      <c r="J4" s="70" t="s">
        <v>339</v>
      </c>
      <c r="K4" s="79"/>
      <c r="L4" s="59"/>
      <c r="M4" s="74"/>
      <c r="N4" s="64"/>
      <c r="O4" s="72"/>
      <c r="P4" s="72"/>
      <c r="Q4" s="72"/>
      <c r="R4" s="72"/>
      <c r="S4" s="72"/>
      <c r="T4" s="72"/>
      <c r="U4" s="72"/>
    </row>
    <row r="5" spans="1:21" ht="24">
      <c r="A5" s="66">
        <v>2</v>
      </c>
      <c r="B5" s="67" t="s">
        <v>340</v>
      </c>
      <c r="C5" s="68" t="s">
        <v>341</v>
      </c>
      <c r="D5" s="5"/>
      <c r="E5" s="7"/>
      <c r="F5" s="7"/>
      <c r="G5" s="7"/>
      <c r="H5" s="7"/>
      <c r="I5" s="7"/>
      <c r="J5" s="70" t="s">
        <v>342</v>
      </c>
      <c r="K5" s="71"/>
      <c r="L5" s="59"/>
      <c r="M5" s="74"/>
      <c r="N5" s="74"/>
      <c r="O5" s="72"/>
      <c r="P5" s="72"/>
      <c r="Q5" s="72"/>
      <c r="R5" s="72"/>
      <c r="S5" s="72"/>
      <c r="T5" s="72"/>
      <c r="U5" s="72"/>
    </row>
    <row r="6" spans="1:21" ht="24">
      <c r="A6" s="66">
        <v>3</v>
      </c>
      <c r="B6" s="67" t="s">
        <v>343</v>
      </c>
      <c r="C6" s="68" t="s">
        <v>344</v>
      </c>
      <c r="D6" s="5"/>
      <c r="E6" s="7"/>
      <c r="F6" s="7"/>
      <c r="G6" s="7"/>
      <c r="H6" s="7"/>
      <c r="I6" s="7"/>
      <c r="J6" s="70" t="s">
        <v>345</v>
      </c>
      <c r="K6" s="71"/>
      <c r="L6" s="71"/>
      <c r="M6" s="74"/>
      <c r="N6" s="74"/>
      <c r="O6" s="72"/>
      <c r="P6" s="72"/>
      <c r="Q6" s="72"/>
      <c r="R6" s="72"/>
      <c r="S6" s="72"/>
      <c r="T6" s="72"/>
      <c r="U6" s="72"/>
    </row>
    <row r="7" spans="1:21" ht="24">
      <c r="A7" s="66">
        <v>4</v>
      </c>
      <c r="B7" s="88" t="s">
        <v>346</v>
      </c>
      <c r="C7" s="68" t="s">
        <v>347</v>
      </c>
      <c r="D7" s="5"/>
      <c r="E7" s="5"/>
      <c r="F7" s="7"/>
      <c r="G7" s="7"/>
      <c r="H7" s="7"/>
      <c r="I7" s="7"/>
      <c r="J7" s="70" t="s">
        <v>348</v>
      </c>
      <c r="K7" s="73"/>
      <c r="L7" s="59"/>
      <c r="M7" s="74"/>
      <c r="N7" s="74"/>
      <c r="O7" s="74"/>
      <c r="P7" s="72"/>
      <c r="Q7" s="72"/>
      <c r="R7" s="72"/>
      <c r="S7" s="72"/>
      <c r="T7" s="72"/>
      <c r="U7" s="72"/>
    </row>
    <row r="8" spans="1:21" ht="24">
      <c r="A8" s="66">
        <v>5</v>
      </c>
      <c r="B8" s="88" t="s">
        <v>349</v>
      </c>
      <c r="C8" s="68" t="s">
        <v>350</v>
      </c>
      <c r="D8" s="5"/>
      <c r="E8" s="5"/>
      <c r="F8" s="7"/>
      <c r="G8" s="7"/>
      <c r="H8" s="7"/>
      <c r="I8" s="7"/>
      <c r="J8" s="70" t="s">
        <v>351</v>
      </c>
      <c r="K8" s="80"/>
      <c r="L8" s="59"/>
      <c r="M8" s="74"/>
      <c r="N8" s="74"/>
      <c r="O8" s="74"/>
      <c r="P8" s="72"/>
      <c r="Q8" s="72"/>
      <c r="R8" s="72"/>
      <c r="S8" s="72"/>
      <c r="T8" s="72"/>
      <c r="U8" s="72"/>
    </row>
    <row r="9" spans="1:21" ht="24">
      <c r="A9" s="66">
        <v>6</v>
      </c>
      <c r="B9" s="88" t="s">
        <v>352</v>
      </c>
      <c r="C9" s="68" t="s">
        <v>353</v>
      </c>
      <c r="D9" s="5"/>
      <c r="E9" s="5"/>
      <c r="F9" s="7"/>
      <c r="G9" s="7"/>
      <c r="H9" s="7"/>
      <c r="I9" s="7"/>
      <c r="J9" s="70" t="s">
        <v>354</v>
      </c>
      <c r="K9" s="80"/>
      <c r="L9" s="59"/>
      <c r="M9" s="74"/>
      <c r="N9" s="74"/>
      <c r="O9" s="74"/>
      <c r="P9" s="72"/>
      <c r="Q9" s="72"/>
      <c r="R9" s="72"/>
      <c r="S9" s="72"/>
      <c r="T9" s="72"/>
      <c r="U9" s="72"/>
    </row>
    <row r="10" spans="1:21" ht="24">
      <c r="A10" s="66">
        <v>7</v>
      </c>
      <c r="B10" s="88" t="s">
        <v>355</v>
      </c>
      <c r="C10" s="68" t="s">
        <v>356</v>
      </c>
      <c r="D10" s="5"/>
      <c r="E10" s="5"/>
      <c r="F10" s="7"/>
      <c r="G10" s="7"/>
      <c r="H10" s="7"/>
      <c r="I10" s="7"/>
      <c r="J10" s="70" t="s">
        <v>357</v>
      </c>
      <c r="K10" s="80"/>
      <c r="L10" s="59"/>
      <c r="M10" s="74"/>
      <c r="N10" s="64"/>
      <c r="O10" s="72"/>
      <c r="P10" s="72"/>
      <c r="Q10" s="72"/>
      <c r="R10" s="72"/>
      <c r="S10" s="72"/>
      <c r="T10" s="72"/>
      <c r="U10" s="72"/>
    </row>
    <row r="11" spans="1:21" ht="24">
      <c r="A11" s="66">
        <v>8</v>
      </c>
      <c r="B11" s="88" t="s">
        <v>358</v>
      </c>
      <c r="C11" s="68" t="s">
        <v>359</v>
      </c>
      <c r="D11" s="5"/>
      <c r="E11" s="5"/>
      <c r="F11" s="7"/>
      <c r="G11" s="7"/>
      <c r="H11" s="7"/>
      <c r="I11" s="7"/>
      <c r="J11" s="70" t="s">
        <v>360</v>
      </c>
      <c r="K11" s="80"/>
      <c r="L11" s="59"/>
      <c r="M11" s="74"/>
      <c r="N11" s="74"/>
      <c r="O11" s="74"/>
      <c r="P11" s="72"/>
      <c r="Q11" s="72"/>
      <c r="R11" s="72"/>
      <c r="S11" s="72"/>
      <c r="T11" s="72"/>
      <c r="U11" s="72"/>
    </row>
    <row r="12" spans="1:21" ht="24">
      <c r="A12" s="66">
        <v>9</v>
      </c>
      <c r="B12" s="88" t="s">
        <v>361</v>
      </c>
      <c r="C12" s="68" t="s">
        <v>362</v>
      </c>
      <c r="D12" s="5"/>
      <c r="E12" s="5"/>
      <c r="F12" s="7"/>
      <c r="G12" s="7"/>
      <c r="H12" s="7"/>
      <c r="I12" s="7"/>
      <c r="J12" s="70" t="s">
        <v>363</v>
      </c>
      <c r="K12" s="79"/>
      <c r="L12" s="59"/>
      <c r="M12" s="74"/>
      <c r="N12" s="74"/>
      <c r="O12" s="74"/>
      <c r="P12" s="72"/>
      <c r="Q12" s="72"/>
      <c r="R12" s="72"/>
      <c r="S12" s="72"/>
      <c r="T12" s="72"/>
      <c r="U12" s="72"/>
    </row>
    <row r="13" spans="1:21" ht="24">
      <c r="A13" s="66">
        <v>10</v>
      </c>
      <c r="B13" s="88" t="s">
        <v>364</v>
      </c>
      <c r="C13" s="68" t="s">
        <v>365</v>
      </c>
      <c r="D13" s="5"/>
      <c r="E13" s="5"/>
      <c r="F13" s="7"/>
      <c r="G13" s="7"/>
      <c r="H13" s="7"/>
      <c r="I13" s="7"/>
      <c r="J13" s="70" t="s">
        <v>366</v>
      </c>
      <c r="K13" s="71"/>
      <c r="L13" s="59"/>
      <c r="M13" s="74"/>
      <c r="N13" s="64"/>
      <c r="O13" s="72"/>
      <c r="P13" s="72"/>
      <c r="Q13" s="72"/>
      <c r="R13" s="72"/>
      <c r="S13" s="72"/>
      <c r="T13" s="72"/>
      <c r="U13" s="72"/>
    </row>
    <row r="14" spans="1:21" ht="24">
      <c r="A14" s="66">
        <v>11</v>
      </c>
      <c r="B14" s="88" t="s">
        <v>367</v>
      </c>
      <c r="C14" s="68" t="s">
        <v>368</v>
      </c>
      <c r="D14" s="5"/>
      <c r="E14" s="5"/>
      <c r="F14" s="7"/>
      <c r="G14" s="7"/>
      <c r="H14" s="7"/>
      <c r="I14" s="7"/>
      <c r="J14" s="70" t="s">
        <v>369</v>
      </c>
      <c r="K14" s="71"/>
      <c r="L14" s="59"/>
      <c r="M14" s="74"/>
      <c r="N14" s="64"/>
      <c r="O14" s="72"/>
      <c r="P14" s="72"/>
      <c r="Q14" s="72"/>
      <c r="R14" s="72"/>
      <c r="S14" s="72"/>
      <c r="T14" s="72"/>
      <c r="U14" s="72"/>
    </row>
    <row r="15" spans="1:21" ht="24">
      <c r="A15" s="66">
        <v>12</v>
      </c>
      <c r="B15" s="88" t="s">
        <v>370</v>
      </c>
      <c r="C15" s="68" t="s">
        <v>371</v>
      </c>
      <c r="D15" s="5"/>
      <c r="E15" s="5"/>
      <c r="F15" s="7"/>
      <c r="G15" s="7"/>
      <c r="H15" s="7"/>
      <c r="I15" s="7"/>
      <c r="J15" s="70" t="s">
        <v>372</v>
      </c>
      <c r="K15" s="71"/>
      <c r="L15" s="59"/>
      <c r="M15" s="74"/>
      <c r="N15" s="74"/>
      <c r="O15" s="74"/>
      <c r="P15" s="72"/>
      <c r="Q15" s="72"/>
      <c r="R15" s="72"/>
      <c r="S15" s="72"/>
      <c r="T15" s="72"/>
      <c r="U15" s="72"/>
    </row>
    <row r="16" spans="1:21" ht="24">
      <c r="A16" s="66">
        <v>13</v>
      </c>
      <c r="B16" s="67" t="s">
        <v>373</v>
      </c>
      <c r="C16" s="68" t="s">
        <v>374</v>
      </c>
      <c r="D16" s="5"/>
      <c r="E16" s="5"/>
      <c r="F16" s="7"/>
      <c r="G16" s="7"/>
      <c r="H16" s="7"/>
      <c r="I16" s="7"/>
      <c r="J16" s="70" t="s">
        <v>375</v>
      </c>
      <c r="K16" s="71"/>
      <c r="L16" s="59"/>
      <c r="M16" s="74"/>
      <c r="N16" s="74"/>
      <c r="O16" s="74"/>
      <c r="P16" s="72"/>
      <c r="Q16" s="72"/>
      <c r="R16" s="72"/>
      <c r="S16" s="72"/>
      <c r="T16" s="72"/>
      <c r="U16" s="72"/>
    </row>
    <row r="17" spans="1:21" ht="24">
      <c r="A17" s="66">
        <v>14</v>
      </c>
      <c r="B17" s="67" t="s">
        <v>376</v>
      </c>
      <c r="C17" s="68" t="s">
        <v>377</v>
      </c>
      <c r="D17" s="5"/>
      <c r="E17" s="5"/>
      <c r="F17" s="7"/>
      <c r="G17" s="7"/>
      <c r="H17" s="7"/>
      <c r="I17" s="7"/>
      <c r="J17" s="70" t="s">
        <v>378</v>
      </c>
      <c r="K17" s="71"/>
      <c r="L17" s="59"/>
      <c r="M17" s="74"/>
      <c r="N17" s="74"/>
      <c r="O17" s="74"/>
      <c r="P17" s="72"/>
      <c r="Q17" s="72"/>
      <c r="R17" s="72"/>
      <c r="S17" s="72"/>
      <c r="T17" s="72"/>
      <c r="U17" s="72"/>
    </row>
    <row r="18" spans="1:21" ht="24">
      <c r="A18" s="66">
        <v>15</v>
      </c>
      <c r="B18" s="67" t="s">
        <v>379</v>
      </c>
      <c r="C18" s="68" t="s">
        <v>380</v>
      </c>
      <c r="D18" s="5"/>
      <c r="E18" s="5"/>
      <c r="F18" s="7"/>
      <c r="G18" s="7"/>
      <c r="H18" s="7"/>
      <c r="I18" s="7"/>
      <c r="J18" s="70" t="s">
        <v>381</v>
      </c>
      <c r="K18" s="73"/>
      <c r="L18" s="91"/>
      <c r="M18" s="74"/>
      <c r="N18" s="74"/>
      <c r="O18" s="74"/>
      <c r="P18" s="72"/>
      <c r="Q18" s="72"/>
      <c r="R18" s="72"/>
      <c r="S18" s="72"/>
      <c r="T18" s="72"/>
      <c r="U18" s="72"/>
    </row>
    <row r="19" spans="1:21" s="83" customFormat="1" ht="24">
      <c r="A19" s="66"/>
      <c r="B19" s="67"/>
      <c r="C19" s="68"/>
      <c r="D19" s="5"/>
      <c r="E19" s="5"/>
      <c r="F19" s="7"/>
      <c r="G19" s="7"/>
      <c r="H19" s="7"/>
      <c r="I19" s="7"/>
      <c r="J19" s="70"/>
      <c r="K19" s="73"/>
      <c r="L19" s="91"/>
      <c r="M19" s="74"/>
      <c r="N19" s="74"/>
      <c r="O19" s="74"/>
      <c r="P19" s="72"/>
      <c r="Q19" s="72"/>
      <c r="R19" s="72"/>
      <c r="S19" s="72"/>
      <c r="T19" s="72"/>
      <c r="U19" s="72"/>
    </row>
  </sheetData>
  <sheetProtection/>
  <mergeCells count="2">
    <mergeCell ref="A1:K1"/>
    <mergeCell ref="A2:K2"/>
  </mergeCells>
  <printOptions/>
  <pageMargins left="0.19" right="0.15748031496062992" top="0.31496062992125984" bottom="0.2755905511811024" header="0.2362204724409449" footer="0.31496062992125984"/>
  <pageSetup horizontalDpi="300" verticalDpi="300" orientation="landscape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6">
      <selection activeCell="H24" sqref="H24"/>
    </sheetView>
  </sheetViews>
  <sheetFormatPr defaultColWidth="9.140625" defaultRowHeight="12.75"/>
  <cols>
    <col min="1" max="1" width="4.7109375" style="60" customWidth="1"/>
    <col min="2" max="2" width="14.57421875" style="60" customWidth="1"/>
    <col min="3" max="3" width="21.7109375" style="60" customWidth="1"/>
    <col min="4" max="4" width="23.140625" style="60" customWidth="1"/>
    <col min="5" max="5" width="14.00390625" style="60" customWidth="1"/>
    <col min="6" max="7" width="12.140625" style="60" customWidth="1"/>
    <col min="8" max="8" width="12.140625" style="75" customWidth="1"/>
    <col min="9" max="9" width="12.140625" style="60" customWidth="1"/>
    <col min="10" max="10" width="12.28125" style="76" customWidth="1"/>
    <col min="11" max="12" width="12.7109375" style="60" customWidth="1"/>
    <col min="13" max="13" width="9.28125" style="60" customWidth="1"/>
    <col min="14" max="14" width="8.57421875" style="60" customWidth="1"/>
    <col min="15" max="15" width="9.140625" style="60" customWidth="1"/>
    <col min="16" max="16" width="9.57421875" style="60" customWidth="1"/>
    <col min="17" max="20" width="9.140625" style="60" customWidth="1"/>
    <col min="21" max="21" width="13.28125" style="60" customWidth="1"/>
    <col min="22" max="16384" width="9.140625" style="60" customWidth="1"/>
  </cols>
  <sheetData>
    <row r="1" spans="1:11" ht="27.75">
      <c r="A1" s="120" t="s">
        <v>108</v>
      </c>
      <c r="B1" s="120"/>
      <c r="C1" s="120"/>
      <c r="D1" s="120"/>
      <c r="E1" s="120"/>
      <c r="F1" s="120"/>
      <c r="G1" s="120"/>
      <c r="H1" s="121"/>
      <c r="I1" s="121"/>
      <c r="J1" s="121"/>
      <c r="K1" s="121"/>
    </row>
    <row r="2" spans="1:12" ht="27.75">
      <c r="A2" s="122" t="s">
        <v>1122</v>
      </c>
      <c r="B2" s="122"/>
      <c r="C2" s="122"/>
      <c r="D2" s="122"/>
      <c r="E2" s="122"/>
      <c r="F2" s="122"/>
      <c r="G2" s="122"/>
      <c r="H2" s="123"/>
      <c r="I2" s="123"/>
      <c r="J2" s="123"/>
      <c r="K2" s="123"/>
      <c r="L2" s="61"/>
    </row>
    <row r="3" spans="1:21" ht="24">
      <c r="A3" s="62" t="s">
        <v>0</v>
      </c>
      <c r="B3" s="63" t="s">
        <v>1</v>
      </c>
      <c r="C3" s="62" t="s">
        <v>2</v>
      </c>
      <c r="D3" s="62" t="s">
        <v>3</v>
      </c>
      <c r="E3" s="62" t="s">
        <v>4</v>
      </c>
      <c r="F3" s="62" t="s">
        <v>16</v>
      </c>
      <c r="G3" s="62" t="s">
        <v>17</v>
      </c>
      <c r="H3" s="62" t="s">
        <v>5</v>
      </c>
      <c r="I3" s="62" t="s">
        <v>18</v>
      </c>
      <c r="J3" s="64" t="s">
        <v>33</v>
      </c>
      <c r="K3" s="77" t="s">
        <v>93</v>
      </c>
      <c r="L3" s="78" t="s">
        <v>96</v>
      </c>
      <c r="M3" s="65" t="s">
        <v>35</v>
      </c>
      <c r="N3" s="65" t="s">
        <v>36</v>
      </c>
      <c r="O3" s="65" t="s">
        <v>37</v>
      </c>
      <c r="P3" s="65" t="s">
        <v>38</v>
      </c>
      <c r="Q3" s="65" t="s">
        <v>39</v>
      </c>
      <c r="R3" s="65" t="s">
        <v>40</v>
      </c>
      <c r="S3" s="65" t="s">
        <v>41</v>
      </c>
      <c r="T3" s="65" t="s">
        <v>42</v>
      </c>
      <c r="U3" s="62" t="s">
        <v>43</v>
      </c>
    </row>
    <row r="4" spans="1:21" ht="24">
      <c r="A4" s="66">
        <v>1</v>
      </c>
      <c r="B4" s="67" t="s">
        <v>1123</v>
      </c>
      <c r="C4" s="68" t="s">
        <v>1124</v>
      </c>
      <c r="D4" s="5"/>
      <c r="E4" s="7"/>
      <c r="F4" s="7"/>
      <c r="G4" s="7"/>
      <c r="H4" s="7"/>
      <c r="I4" s="7"/>
      <c r="J4" s="70" t="s">
        <v>1125</v>
      </c>
      <c r="K4" s="103"/>
      <c r="L4" s="70">
        <v>1.93</v>
      </c>
      <c r="M4" s="74"/>
      <c r="N4" s="64"/>
      <c r="O4" s="72"/>
      <c r="P4" s="72"/>
      <c r="Q4" s="72"/>
      <c r="R4" s="72"/>
      <c r="S4" s="72"/>
      <c r="T4" s="72"/>
      <c r="U4" s="72"/>
    </row>
    <row r="5" spans="1:21" ht="24">
      <c r="A5" s="66">
        <v>2</v>
      </c>
      <c r="B5" s="67" t="s">
        <v>1126</v>
      </c>
      <c r="C5" s="68" t="s">
        <v>1127</v>
      </c>
      <c r="D5" s="5"/>
      <c r="E5" s="7"/>
      <c r="F5" s="7"/>
      <c r="G5" s="7"/>
      <c r="H5" s="7"/>
      <c r="I5" s="7"/>
      <c r="J5" s="70" t="s">
        <v>1128</v>
      </c>
      <c r="K5" s="103"/>
      <c r="L5" s="59"/>
      <c r="M5" s="74"/>
      <c r="N5" s="74"/>
      <c r="O5" s="72"/>
      <c r="P5" s="72"/>
      <c r="Q5" s="72"/>
      <c r="R5" s="72"/>
      <c r="S5" s="72"/>
      <c r="T5" s="72"/>
      <c r="U5" s="72"/>
    </row>
    <row r="6" spans="1:21" ht="24">
      <c r="A6" s="66">
        <v>3</v>
      </c>
      <c r="B6" s="67" t="s">
        <v>1129</v>
      </c>
      <c r="C6" s="68" t="s">
        <v>1130</v>
      </c>
      <c r="D6" s="5"/>
      <c r="E6" s="7"/>
      <c r="F6" s="7"/>
      <c r="G6" s="7"/>
      <c r="H6" s="7"/>
      <c r="I6" s="7"/>
      <c r="J6" s="70" t="s">
        <v>1131</v>
      </c>
      <c r="K6" s="103"/>
      <c r="L6" s="71"/>
      <c r="M6" s="74"/>
      <c r="N6" s="74"/>
      <c r="O6" s="72"/>
      <c r="P6" s="72"/>
      <c r="Q6" s="72"/>
      <c r="R6" s="72"/>
      <c r="S6" s="72"/>
      <c r="T6" s="72"/>
      <c r="U6" s="72"/>
    </row>
    <row r="7" spans="1:21" ht="24">
      <c r="A7" s="66">
        <v>4</v>
      </c>
      <c r="B7" s="88" t="s">
        <v>1132</v>
      </c>
      <c r="C7" s="68" t="s">
        <v>1133</v>
      </c>
      <c r="D7" s="5"/>
      <c r="E7" s="5"/>
      <c r="F7" s="7"/>
      <c r="G7" s="7"/>
      <c r="H7" s="7"/>
      <c r="I7" s="7"/>
      <c r="J7" s="70" t="s">
        <v>1134</v>
      </c>
      <c r="K7" s="73"/>
      <c r="L7" s="59"/>
      <c r="M7" s="74"/>
      <c r="N7" s="74"/>
      <c r="O7" s="74"/>
      <c r="P7" s="72"/>
      <c r="Q7" s="72"/>
      <c r="R7" s="72"/>
      <c r="S7" s="72"/>
      <c r="T7" s="72"/>
      <c r="U7" s="72"/>
    </row>
    <row r="8" spans="1:21" ht="24">
      <c r="A8" s="66">
        <v>5</v>
      </c>
      <c r="B8" s="88" t="s">
        <v>1137</v>
      </c>
      <c r="C8" s="68" t="s">
        <v>1138</v>
      </c>
      <c r="D8" s="5"/>
      <c r="E8" s="5"/>
      <c r="F8" s="7"/>
      <c r="G8" s="7"/>
      <c r="H8" s="7"/>
      <c r="I8" s="7"/>
      <c r="J8" s="70" t="s">
        <v>1139</v>
      </c>
      <c r="K8" s="80"/>
      <c r="L8" s="59"/>
      <c r="M8" s="74"/>
      <c r="N8" s="74"/>
      <c r="O8" s="74"/>
      <c r="P8" s="72"/>
      <c r="Q8" s="72"/>
      <c r="R8" s="72"/>
      <c r="S8" s="72"/>
      <c r="T8" s="72"/>
      <c r="U8" s="72"/>
    </row>
    <row r="9" spans="1:21" ht="24">
      <c r="A9" s="66">
        <v>6</v>
      </c>
      <c r="B9" s="88" t="s">
        <v>1129</v>
      </c>
      <c r="C9" s="68" t="s">
        <v>1140</v>
      </c>
      <c r="D9" s="5"/>
      <c r="E9" s="5"/>
      <c r="F9" s="7"/>
      <c r="G9" s="7"/>
      <c r="H9" s="7"/>
      <c r="I9" s="7"/>
      <c r="J9" s="70" t="s">
        <v>1141</v>
      </c>
      <c r="K9" s="80"/>
      <c r="L9" s="59"/>
      <c r="M9" s="74"/>
      <c r="N9" s="74"/>
      <c r="O9" s="74"/>
      <c r="P9" s="72"/>
      <c r="Q9" s="72"/>
      <c r="R9" s="72"/>
      <c r="S9" s="72"/>
      <c r="T9" s="72"/>
      <c r="U9" s="72"/>
    </row>
    <row r="10" spans="1:21" ht="24">
      <c r="A10" s="66"/>
      <c r="B10" s="88"/>
      <c r="C10" s="68"/>
      <c r="D10" s="5"/>
      <c r="E10" s="5"/>
      <c r="F10" s="7"/>
      <c r="G10" s="7"/>
      <c r="H10" s="7"/>
      <c r="I10" s="7"/>
      <c r="J10" s="70"/>
      <c r="K10" s="80"/>
      <c r="L10" s="59"/>
      <c r="M10" s="74"/>
      <c r="N10" s="64"/>
      <c r="O10" s="72"/>
      <c r="P10" s="72"/>
      <c r="Q10" s="72"/>
      <c r="R10" s="72"/>
      <c r="S10" s="72"/>
      <c r="T10" s="72"/>
      <c r="U10" s="72"/>
    </row>
    <row r="11" spans="1:21" ht="24">
      <c r="A11" s="66"/>
      <c r="B11" s="88"/>
      <c r="C11" s="68"/>
      <c r="D11" s="5"/>
      <c r="E11" s="5"/>
      <c r="F11" s="7"/>
      <c r="G11" s="7"/>
      <c r="H11" s="7"/>
      <c r="I11" s="7"/>
      <c r="J11" s="70"/>
      <c r="K11" s="80"/>
      <c r="L11" s="59"/>
      <c r="M11" s="74"/>
      <c r="N11" s="74"/>
      <c r="O11" s="74"/>
      <c r="P11" s="72"/>
      <c r="Q11" s="72"/>
      <c r="R11" s="72"/>
      <c r="S11" s="72"/>
      <c r="T11" s="72"/>
      <c r="U11" s="72"/>
    </row>
    <row r="12" spans="1:21" ht="24">
      <c r="A12" s="66"/>
      <c r="B12" s="88"/>
      <c r="C12" s="68"/>
      <c r="D12" s="5"/>
      <c r="E12" s="5"/>
      <c r="F12" s="7"/>
      <c r="G12" s="7"/>
      <c r="H12" s="7"/>
      <c r="I12" s="7"/>
      <c r="J12" s="70"/>
      <c r="K12" s="79"/>
      <c r="L12" s="59"/>
      <c r="M12" s="74"/>
      <c r="N12" s="74"/>
      <c r="O12" s="74"/>
      <c r="P12" s="72"/>
      <c r="Q12" s="72"/>
      <c r="R12" s="72"/>
      <c r="S12" s="72"/>
      <c r="T12" s="72"/>
      <c r="U12" s="72"/>
    </row>
    <row r="13" spans="1:21" ht="24">
      <c r="A13" s="66"/>
      <c r="B13" s="88"/>
      <c r="C13" s="68"/>
      <c r="D13" s="5"/>
      <c r="E13" s="5"/>
      <c r="F13" s="7"/>
      <c r="G13" s="7"/>
      <c r="H13" s="7"/>
      <c r="I13" s="7"/>
      <c r="J13" s="70"/>
      <c r="K13" s="71"/>
      <c r="L13" s="59"/>
      <c r="M13" s="74"/>
      <c r="N13" s="64"/>
      <c r="O13" s="72"/>
      <c r="P13" s="72"/>
      <c r="Q13" s="72"/>
      <c r="R13" s="72"/>
      <c r="S13" s="72"/>
      <c r="T13" s="72"/>
      <c r="U13" s="72"/>
    </row>
    <row r="14" spans="1:21" ht="24">
      <c r="A14" s="66"/>
      <c r="B14" s="88"/>
      <c r="C14" s="68"/>
      <c r="D14" s="5"/>
      <c r="E14" s="5"/>
      <c r="F14" s="7"/>
      <c r="G14" s="7"/>
      <c r="H14" s="7"/>
      <c r="I14" s="7"/>
      <c r="J14" s="70"/>
      <c r="K14" s="71"/>
      <c r="L14" s="59"/>
      <c r="M14" s="74"/>
      <c r="N14" s="64"/>
      <c r="O14" s="72"/>
      <c r="P14" s="72"/>
      <c r="Q14" s="72"/>
      <c r="R14" s="72"/>
      <c r="S14" s="72"/>
      <c r="T14" s="72"/>
      <c r="U14" s="72"/>
    </row>
    <row r="15" spans="1:21" ht="24">
      <c r="A15" s="66"/>
      <c r="B15" s="88"/>
      <c r="C15" s="68"/>
      <c r="D15" s="5"/>
      <c r="E15" s="5"/>
      <c r="F15" s="7"/>
      <c r="G15" s="7"/>
      <c r="H15" s="7"/>
      <c r="I15" s="7"/>
      <c r="J15" s="70"/>
      <c r="K15" s="71"/>
      <c r="L15" s="59"/>
      <c r="M15" s="74"/>
      <c r="N15" s="74"/>
      <c r="O15" s="74"/>
      <c r="P15" s="72"/>
      <c r="Q15" s="72"/>
      <c r="R15" s="72"/>
      <c r="S15" s="72"/>
      <c r="T15" s="72"/>
      <c r="U15" s="72"/>
    </row>
  </sheetData>
  <sheetProtection/>
  <mergeCells count="2">
    <mergeCell ref="A1:K1"/>
    <mergeCell ref="A2:K2"/>
  </mergeCells>
  <printOptions/>
  <pageMargins left="0.19" right="0.15748031496062992" top="0.31496062992125984" bottom="0.2755905511811024" header="0.2362204724409449" footer="0.31496062992125984"/>
  <pageSetup horizontalDpi="300" verticalDpi="300" orientation="landscape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33"/>
  <sheetViews>
    <sheetView zoomScalePageLayoutView="0" workbookViewId="0" topLeftCell="A31">
      <selection activeCell="K51" sqref="K51"/>
    </sheetView>
  </sheetViews>
  <sheetFormatPr defaultColWidth="9.140625" defaultRowHeight="12.75"/>
  <cols>
    <col min="1" max="1" width="4.7109375" style="60" customWidth="1"/>
    <col min="2" max="2" width="14.57421875" style="60" customWidth="1"/>
    <col min="3" max="3" width="21.7109375" style="60" customWidth="1"/>
    <col min="4" max="4" width="23.140625" style="60" customWidth="1"/>
    <col min="5" max="5" width="14.00390625" style="60" customWidth="1"/>
    <col min="6" max="7" width="12.140625" style="60" customWidth="1"/>
    <col min="8" max="8" width="12.140625" style="75" customWidth="1"/>
    <col min="9" max="9" width="12.140625" style="60" customWidth="1"/>
    <col min="10" max="10" width="12.28125" style="76" customWidth="1"/>
    <col min="11" max="12" width="12.7109375" style="60" customWidth="1"/>
    <col min="13" max="13" width="9.28125" style="60" customWidth="1"/>
    <col min="14" max="14" width="8.57421875" style="60" customWidth="1"/>
    <col min="15" max="15" width="9.140625" style="60" customWidth="1"/>
    <col min="16" max="16" width="9.57421875" style="60" customWidth="1"/>
    <col min="17" max="20" width="9.140625" style="60" customWidth="1"/>
    <col min="21" max="21" width="13.28125" style="60" customWidth="1"/>
    <col min="22" max="16384" width="9.140625" style="60" customWidth="1"/>
  </cols>
  <sheetData>
    <row r="1" spans="1:11" ht="27.75">
      <c r="A1" s="120" t="s">
        <v>108</v>
      </c>
      <c r="B1" s="120"/>
      <c r="C1" s="120"/>
      <c r="D1" s="120"/>
      <c r="E1" s="120"/>
      <c r="F1" s="120"/>
      <c r="G1" s="120"/>
      <c r="H1" s="121"/>
      <c r="I1" s="121"/>
      <c r="J1" s="121"/>
      <c r="K1" s="121"/>
    </row>
    <row r="2" spans="1:12" ht="27.75">
      <c r="A2" s="122" t="s">
        <v>1038</v>
      </c>
      <c r="B2" s="122"/>
      <c r="C2" s="122"/>
      <c r="D2" s="122"/>
      <c r="E2" s="122"/>
      <c r="F2" s="122"/>
      <c r="G2" s="122"/>
      <c r="H2" s="123"/>
      <c r="I2" s="123"/>
      <c r="J2" s="123"/>
      <c r="K2" s="123"/>
      <c r="L2" s="61"/>
    </row>
    <row r="3" spans="1:21" ht="24">
      <c r="A3" s="62" t="s">
        <v>0</v>
      </c>
      <c r="B3" s="63" t="s">
        <v>1</v>
      </c>
      <c r="C3" s="62" t="s">
        <v>2</v>
      </c>
      <c r="D3" s="62" t="s">
        <v>3</v>
      </c>
      <c r="E3" s="62" t="s">
        <v>4</v>
      </c>
      <c r="F3" s="62" t="s">
        <v>16</v>
      </c>
      <c r="G3" s="62" t="s">
        <v>17</v>
      </c>
      <c r="H3" s="62" t="s">
        <v>5</v>
      </c>
      <c r="I3" s="62" t="s">
        <v>18</v>
      </c>
      <c r="J3" s="64" t="s">
        <v>33</v>
      </c>
      <c r="K3" s="77" t="s">
        <v>93</v>
      </c>
      <c r="L3" s="78" t="s">
        <v>96</v>
      </c>
      <c r="M3" s="65" t="s">
        <v>35</v>
      </c>
      <c r="N3" s="65" t="s">
        <v>36</v>
      </c>
      <c r="O3" s="65" t="s">
        <v>37</v>
      </c>
      <c r="P3" s="65" t="s">
        <v>38</v>
      </c>
      <c r="Q3" s="65" t="s">
        <v>39</v>
      </c>
      <c r="R3" s="65" t="s">
        <v>40</v>
      </c>
      <c r="S3" s="65" t="s">
        <v>41</v>
      </c>
      <c r="T3" s="65" t="s">
        <v>42</v>
      </c>
      <c r="U3" s="62" t="s">
        <v>43</v>
      </c>
    </row>
    <row r="4" spans="1:21" ht="24">
      <c r="A4" s="66">
        <v>1</v>
      </c>
      <c r="B4" s="67" t="s">
        <v>1039</v>
      </c>
      <c r="C4" s="68" t="s">
        <v>1040</v>
      </c>
      <c r="D4" s="5"/>
      <c r="E4" s="7"/>
      <c r="F4" s="7"/>
      <c r="G4" s="7"/>
      <c r="H4" s="7"/>
      <c r="I4" s="7"/>
      <c r="J4" s="70" t="s">
        <v>1041</v>
      </c>
      <c r="K4" s="103" t="s">
        <v>1048</v>
      </c>
      <c r="L4" s="59"/>
      <c r="M4" s="74"/>
      <c r="N4" s="64"/>
      <c r="O4" s="72"/>
      <c r="P4" s="72"/>
      <c r="Q4" s="72"/>
      <c r="R4" s="72"/>
      <c r="S4" s="72"/>
      <c r="T4" s="72"/>
      <c r="U4" s="72"/>
    </row>
    <row r="5" spans="1:21" ht="24">
      <c r="A5" s="66">
        <v>2</v>
      </c>
      <c r="B5" s="67" t="s">
        <v>1042</v>
      </c>
      <c r="C5" s="68" t="s">
        <v>1043</v>
      </c>
      <c r="D5" s="5"/>
      <c r="E5" s="7"/>
      <c r="F5" s="7"/>
      <c r="G5" s="7"/>
      <c r="H5" s="7"/>
      <c r="I5" s="7"/>
      <c r="J5" s="70" t="s">
        <v>1044</v>
      </c>
      <c r="K5" s="103" t="s">
        <v>1048</v>
      </c>
      <c r="L5" s="59"/>
      <c r="M5" s="74"/>
      <c r="N5" s="74"/>
      <c r="O5" s="72"/>
      <c r="P5" s="72"/>
      <c r="Q5" s="72"/>
      <c r="R5" s="72"/>
      <c r="S5" s="72"/>
      <c r="T5" s="72"/>
      <c r="U5" s="72"/>
    </row>
    <row r="6" spans="1:21" ht="24">
      <c r="A6" s="66">
        <v>3</v>
      </c>
      <c r="B6" s="67" t="s">
        <v>1045</v>
      </c>
      <c r="C6" s="68" t="s">
        <v>1046</v>
      </c>
      <c r="D6" s="5"/>
      <c r="E6" s="7"/>
      <c r="F6" s="7"/>
      <c r="G6" s="7"/>
      <c r="H6" s="7"/>
      <c r="I6" s="7"/>
      <c r="J6" s="70" t="s">
        <v>1047</v>
      </c>
      <c r="K6" s="103" t="s">
        <v>1048</v>
      </c>
      <c r="L6" s="71"/>
      <c r="M6" s="74"/>
      <c r="N6" s="74"/>
      <c r="O6" s="72"/>
      <c r="P6" s="72"/>
      <c r="Q6" s="72"/>
      <c r="R6" s="72"/>
      <c r="S6" s="72"/>
      <c r="T6" s="72"/>
      <c r="U6" s="72"/>
    </row>
    <row r="7" spans="1:21" ht="24">
      <c r="A7" s="66">
        <v>4</v>
      </c>
      <c r="B7" s="88" t="s">
        <v>1049</v>
      </c>
      <c r="C7" s="68" t="s">
        <v>1050</v>
      </c>
      <c r="D7" s="5"/>
      <c r="E7" s="5"/>
      <c r="F7" s="7"/>
      <c r="G7" s="7"/>
      <c r="H7" s="7"/>
      <c r="I7" s="7"/>
      <c r="J7" s="70" t="s">
        <v>1051</v>
      </c>
      <c r="K7" s="73"/>
      <c r="L7" s="59"/>
      <c r="M7" s="74"/>
      <c r="N7" s="74"/>
      <c r="O7" s="74"/>
      <c r="P7" s="72"/>
      <c r="Q7" s="72"/>
      <c r="R7" s="72"/>
      <c r="S7" s="72"/>
      <c r="T7" s="72"/>
      <c r="U7" s="72"/>
    </row>
    <row r="8" spans="1:21" ht="24">
      <c r="A8" s="66">
        <v>5</v>
      </c>
      <c r="B8" s="88" t="s">
        <v>1052</v>
      </c>
      <c r="C8" s="68" t="s">
        <v>1055</v>
      </c>
      <c r="D8" s="5"/>
      <c r="E8" s="5"/>
      <c r="F8" s="7"/>
      <c r="G8" s="7"/>
      <c r="H8" s="7"/>
      <c r="I8" s="7"/>
      <c r="J8" s="70" t="s">
        <v>1053</v>
      </c>
      <c r="K8" s="80">
        <v>1.93</v>
      </c>
      <c r="L8" s="59"/>
      <c r="M8" s="74"/>
      <c r="N8" s="74"/>
      <c r="O8" s="74"/>
      <c r="P8" s="72"/>
      <c r="Q8" s="72"/>
      <c r="R8" s="72"/>
      <c r="S8" s="72"/>
      <c r="T8" s="72"/>
      <c r="U8" s="72"/>
    </row>
    <row r="9" spans="1:21" ht="24">
      <c r="A9" s="66">
        <v>6</v>
      </c>
      <c r="B9" s="88" t="s">
        <v>1054</v>
      </c>
      <c r="C9" s="68" t="s">
        <v>1056</v>
      </c>
      <c r="D9" s="5"/>
      <c r="E9" s="5"/>
      <c r="F9" s="7"/>
      <c r="G9" s="7"/>
      <c r="H9" s="7"/>
      <c r="I9" s="7"/>
      <c r="J9" s="70" t="s">
        <v>1057</v>
      </c>
      <c r="K9" s="80"/>
      <c r="L9" s="59"/>
      <c r="M9" s="74"/>
      <c r="N9" s="74"/>
      <c r="O9" s="74"/>
      <c r="P9" s="72"/>
      <c r="Q9" s="72"/>
      <c r="R9" s="72"/>
      <c r="S9" s="72"/>
      <c r="T9" s="72"/>
      <c r="U9" s="72"/>
    </row>
    <row r="10" spans="1:21" ht="24">
      <c r="A10" s="66">
        <v>7</v>
      </c>
      <c r="B10" s="88" t="s">
        <v>1058</v>
      </c>
      <c r="C10" s="68" t="s">
        <v>1059</v>
      </c>
      <c r="D10" s="5"/>
      <c r="E10" s="5"/>
      <c r="F10" s="7"/>
      <c r="G10" s="7"/>
      <c r="H10" s="7"/>
      <c r="I10" s="7"/>
      <c r="J10" s="70" t="s">
        <v>1060</v>
      </c>
      <c r="K10" s="80"/>
      <c r="L10" s="59"/>
      <c r="M10" s="74"/>
      <c r="N10" s="64"/>
      <c r="O10" s="72"/>
      <c r="P10" s="72"/>
      <c r="Q10" s="72"/>
      <c r="R10" s="72"/>
      <c r="S10" s="72"/>
      <c r="T10" s="72"/>
      <c r="U10" s="72"/>
    </row>
    <row r="11" spans="1:21" ht="24">
      <c r="A11" s="66">
        <v>8</v>
      </c>
      <c r="B11" s="88" t="s">
        <v>1061</v>
      </c>
      <c r="C11" s="68" t="s">
        <v>1062</v>
      </c>
      <c r="D11" s="5"/>
      <c r="E11" s="5"/>
      <c r="F11" s="7"/>
      <c r="G11" s="7"/>
      <c r="H11" s="7"/>
      <c r="I11" s="7"/>
      <c r="J11" s="70" t="s">
        <v>1063</v>
      </c>
      <c r="K11" s="80"/>
      <c r="L11" s="59"/>
      <c r="M11" s="74"/>
      <c r="N11" s="74"/>
      <c r="O11" s="74"/>
      <c r="P11" s="72"/>
      <c r="Q11" s="72"/>
      <c r="R11" s="72"/>
      <c r="S11" s="72"/>
      <c r="T11" s="72"/>
      <c r="U11" s="72"/>
    </row>
    <row r="12" spans="1:21" ht="24">
      <c r="A12" s="66">
        <v>9</v>
      </c>
      <c r="B12" s="88" t="s">
        <v>1064</v>
      </c>
      <c r="C12" s="68" t="s">
        <v>1065</v>
      </c>
      <c r="D12" s="5"/>
      <c r="E12" s="5"/>
      <c r="F12" s="7"/>
      <c r="G12" s="7"/>
      <c r="H12" s="7"/>
      <c r="I12" s="7"/>
      <c r="J12" s="70" t="s">
        <v>1066</v>
      </c>
      <c r="K12" s="79"/>
      <c r="L12" s="59"/>
      <c r="M12" s="74"/>
      <c r="N12" s="74"/>
      <c r="O12" s="74"/>
      <c r="P12" s="72"/>
      <c r="Q12" s="72"/>
      <c r="R12" s="72"/>
      <c r="S12" s="72"/>
      <c r="T12" s="72"/>
      <c r="U12" s="72"/>
    </row>
    <row r="13" spans="1:21" ht="24">
      <c r="A13" s="66">
        <v>10</v>
      </c>
      <c r="B13" s="88" t="s">
        <v>1067</v>
      </c>
      <c r="C13" s="68" t="s">
        <v>1068</v>
      </c>
      <c r="D13" s="5"/>
      <c r="E13" s="5"/>
      <c r="F13" s="7"/>
      <c r="G13" s="7"/>
      <c r="H13" s="7"/>
      <c r="I13" s="7"/>
      <c r="J13" s="70" t="s">
        <v>1069</v>
      </c>
      <c r="K13" s="71"/>
      <c r="L13" s="59"/>
      <c r="M13" s="74"/>
      <c r="N13" s="64"/>
      <c r="O13" s="72"/>
      <c r="P13" s="72"/>
      <c r="Q13" s="72"/>
      <c r="R13" s="72"/>
      <c r="S13" s="72"/>
      <c r="T13" s="72"/>
      <c r="U13" s="72"/>
    </row>
    <row r="14" spans="1:21" ht="24">
      <c r="A14" s="66">
        <v>11</v>
      </c>
      <c r="B14" s="88" t="s">
        <v>1070</v>
      </c>
      <c r="C14" s="68" t="s">
        <v>1071</v>
      </c>
      <c r="D14" s="5"/>
      <c r="E14" s="5"/>
      <c r="F14" s="7"/>
      <c r="G14" s="7"/>
      <c r="H14" s="7"/>
      <c r="I14" s="7"/>
      <c r="J14" s="70" t="s">
        <v>1072</v>
      </c>
      <c r="K14" s="71"/>
      <c r="L14" s="59"/>
      <c r="M14" s="74"/>
      <c r="N14" s="64"/>
      <c r="O14" s="72"/>
      <c r="P14" s="72"/>
      <c r="Q14" s="72"/>
      <c r="R14" s="72"/>
      <c r="S14" s="72"/>
      <c r="T14" s="72"/>
      <c r="U14" s="72"/>
    </row>
    <row r="15" spans="1:21" ht="24">
      <c r="A15" s="66">
        <v>12</v>
      </c>
      <c r="B15" s="88" t="s">
        <v>1073</v>
      </c>
      <c r="C15" s="68" t="s">
        <v>1074</v>
      </c>
      <c r="D15" s="5"/>
      <c r="E15" s="5"/>
      <c r="F15" s="7"/>
      <c r="G15" s="7"/>
      <c r="H15" s="7"/>
      <c r="I15" s="7"/>
      <c r="J15" s="70" t="s">
        <v>1075</v>
      </c>
      <c r="K15" s="71"/>
      <c r="L15" s="59"/>
      <c r="M15" s="74"/>
      <c r="N15" s="74"/>
      <c r="O15" s="74"/>
      <c r="P15" s="72"/>
      <c r="Q15" s="72"/>
      <c r="R15" s="72"/>
      <c r="S15" s="72"/>
      <c r="T15" s="72"/>
      <c r="U15" s="72"/>
    </row>
    <row r="16" spans="1:21" ht="24">
      <c r="A16" s="66">
        <v>13</v>
      </c>
      <c r="B16" s="67" t="s">
        <v>1076</v>
      </c>
      <c r="C16" s="68" t="s">
        <v>1077</v>
      </c>
      <c r="D16" s="5"/>
      <c r="E16" s="5"/>
      <c r="F16" s="7"/>
      <c r="G16" s="7"/>
      <c r="H16" s="7"/>
      <c r="I16" s="7"/>
      <c r="J16" s="70" t="s">
        <v>1078</v>
      </c>
      <c r="K16" s="71"/>
      <c r="L16" s="59"/>
      <c r="M16" s="74"/>
      <c r="N16" s="74"/>
      <c r="O16" s="74"/>
      <c r="P16" s="72"/>
      <c r="Q16" s="72"/>
      <c r="R16" s="72"/>
      <c r="S16" s="72"/>
      <c r="T16" s="72"/>
      <c r="U16" s="72"/>
    </row>
    <row r="17" spans="1:21" ht="24">
      <c r="A17" s="66">
        <v>14</v>
      </c>
      <c r="B17" s="67" t="s">
        <v>1079</v>
      </c>
      <c r="C17" s="68" t="s">
        <v>1080</v>
      </c>
      <c r="D17" s="5"/>
      <c r="E17" s="5"/>
      <c r="F17" s="7"/>
      <c r="G17" s="7"/>
      <c r="H17" s="7"/>
      <c r="I17" s="7"/>
      <c r="J17" s="70" t="s">
        <v>1081</v>
      </c>
      <c r="K17" s="71"/>
      <c r="L17" s="59"/>
      <c r="M17" s="74"/>
      <c r="N17" s="74"/>
      <c r="O17" s="74"/>
      <c r="P17" s="72"/>
      <c r="Q17" s="72"/>
      <c r="R17" s="72"/>
      <c r="S17" s="72"/>
      <c r="T17" s="72"/>
      <c r="U17" s="72"/>
    </row>
    <row r="18" spans="1:21" ht="24">
      <c r="A18" s="66">
        <v>15</v>
      </c>
      <c r="B18" s="67" t="s">
        <v>1082</v>
      </c>
      <c r="C18" s="68" t="s">
        <v>1083</v>
      </c>
      <c r="D18" s="5"/>
      <c r="E18" s="5"/>
      <c r="F18" s="7"/>
      <c r="G18" s="7"/>
      <c r="H18" s="7"/>
      <c r="I18" s="7"/>
      <c r="J18" s="70" t="s">
        <v>1084</v>
      </c>
      <c r="K18" s="73"/>
      <c r="L18" s="91"/>
      <c r="M18" s="74"/>
      <c r="N18" s="74"/>
      <c r="O18" s="74"/>
      <c r="P18" s="72"/>
      <c r="Q18" s="72"/>
      <c r="R18" s="72"/>
      <c r="S18" s="72"/>
      <c r="T18" s="72"/>
      <c r="U18" s="72"/>
    </row>
    <row r="19" spans="1:21" s="83" customFormat="1" ht="24">
      <c r="A19" s="66">
        <v>16</v>
      </c>
      <c r="B19" s="67" t="s">
        <v>1085</v>
      </c>
      <c r="C19" s="68" t="s">
        <v>1086</v>
      </c>
      <c r="D19" s="5"/>
      <c r="E19" s="5"/>
      <c r="F19" s="7"/>
      <c r="G19" s="7"/>
      <c r="H19" s="7"/>
      <c r="I19" s="7"/>
      <c r="J19" s="70" t="s">
        <v>1087</v>
      </c>
      <c r="K19" s="73"/>
      <c r="L19" s="91"/>
      <c r="M19" s="74"/>
      <c r="N19" s="74"/>
      <c r="O19" s="74"/>
      <c r="P19" s="72"/>
      <c r="Q19" s="72"/>
      <c r="R19" s="72"/>
      <c r="S19" s="72"/>
      <c r="T19" s="72"/>
      <c r="U19" s="72"/>
    </row>
    <row r="20" spans="1:21" ht="24">
      <c r="A20" s="66">
        <v>17</v>
      </c>
      <c r="B20" s="67" t="s">
        <v>1088</v>
      </c>
      <c r="C20" s="68" t="s">
        <v>1089</v>
      </c>
      <c r="D20" s="5"/>
      <c r="E20" s="5"/>
      <c r="F20" s="7"/>
      <c r="G20" s="7"/>
      <c r="H20" s="7"/>
      <c r="I20" s="7"/>
      <c r="J20" s="70" t="s">
        <v>1090</v>
      </c>
      <c r="K20" s="79"/>
      <c r="L20" s="71"/>
      <c r="M20" s="74"/>
      <c r="N20" s="64"/>
      <c r="O20" s="72"/>
      <c r="P20" s="72"/>
      <c r="Q20" s="72"/>
      <c r="R20" s="72"/>
      <c r="S20" s="72"/>
      <c r="T20" s="72"/>
      <c r="U20" s="72"/>
    </row>
    <row r="21" spans="1:21" ht="24">
      <c r="A21" s="66">
        <v>18</v>
      </c>
      <c r="B21" s="67" t="s">
        <v>1091</v>
      </c>
      <c r="C21" s="68" t="s">
        <v>1092</v>
      </c>
      <c r="D21" s="5"/>
      <c r="E21" s="5"/>
      <c r="F21" s="7"/>
      <c r="G21" s="7"/>
      <c r="H21" s="7"/>
      <c r="I21" s="7"/>
      <c r="J21" s="70" t="s">
        <v>1093</v>
      </c>
      <c r="K21" s="79"/>
      <c r="L21" s="71"/>
      <c r="M21" s="74"/>
      <c r="N21" s="64"/>
      <c r="O21" s="72"/>
      <c r="P21" s="72"/>
      <c r="Q21" s="72"/>
      <c r="R21" s="72"/>
      <c r="S21" s="72"/>
      <c r="T21" s="72"/>
      <c r="U21" s="72"/>
    </row>
    <row r="22" spans="1:21" ht="24">
      <c r="A22" s="66">
        <v>19</v>
      </c>
      <c r="B22" s="67" t="s">
        <v>1094</v>
      </c>
      <c r="C22" s="68" t="s">
        <v>1095</v>
      </c>
      <c r="D22" s="5"/>
      <c r="E22" s="5"/>
      <c r="F22" s="7"/>
      <c r="G22" s="7"/>
      <c r="H22" s="7"/>
      <c r="I22" s="7"/>
      <c r="J22" s="70" t="s">
        <v>1096</v>
      </c>
      <c r="K22" s="79"/>
      <c r="L22" s="71"/>
      <c r="M22" s="74"/>
      <c r="N22" s="74"/>
      <c r="O22" s="72"/>
      <c r="P22" s="72"/>
      <c r="Q22" s="72"/>
      <c r="R22" s="72"/>
      <c r="S22" s="72"/>
      <c r="T22" s="72"/>
      <c r="U22" s="72"/>
    </row>
    <row r="23" spans="1:21" ht="24">
      <c r="A23" s="66">
        <v>20</v>
      </c>
      <c r="B23" s="82" t="s">
        <v>1097</v>
      </c>
      <c r="C23" s="68" t="s">
        <v>1098</v>
      </c>
      <c r="D23" s="5"/>
      <c r="E23" s="5"/>
      <c r="F23" s="7"/>
      <c r="G23" s="7"/>
      <c r="H23" s="7"/>
      <c r="I23" s="7"/>
      <c r="J23" s="70" t="s">
        <v>1099</v>
      </c>
      <c r="K23" s="71"/>
      <c r="L23" s="71"/>
      <c r="M23" s="74"/>
      <c r="N23" s="74"/>
      <c r="O23" s="74"/>
      <c r="P23" s="72"/>
      <c r="Q23" s="72"/>
      <c r="R23" s="72"/>
      <c r="S23" s="72"/>
      <c r="T23" s="72"/>
      <c r="U23" s="72"/>
    </row>
    <row r="24" spans="1:21" ht="24">
      <c r="A24" s="66">
        <v>21</v>
      </c>
      <c r="B24" s="67" t="s">
        <v>1100</v>
      </c>
      <c r="C24" s="68" t="s">
        <v>1101</v>
      </c>
      <c r="D24" s="5"/>
      <c r="E24" s="5"/>
      <c r="F24" s="7"/>
      <c r="G24" s="7"/>
      <c r="H24" s="7"/>
      <c r="I24" s="7"/>
      <c r="J24" s="70" t="s">
        <v>1102</v>
      </c>
      <c r="K24" s="79"/>
      <c r="L24" s="79"/>
      <c r="M24" s="74"/>
      <c r="N24" s="64"/>
      <c r="O24" s="81"/>
      <c r="P24" s="81"/>
      <c r="Q24" s="81"/>
      <c r="R24" s="81"/>
      <c r="S24" s="81"/>
      <c r="T24" s="81"/>
      <c r="U24" s="81"/>
    </row>
    <row r="25" spans="1:21" ht="24">
      <c r="A25" s="66">
        <v>22</v>
      </c>
      <c r="B25" s="67" t="s">
        <v>1103</v>
      </c>
      <c r="C25" s="68" t="s">
        <v>1104</v>
      </c>
      <c r="D25" s="65"/>
      <c r="E25" s="65"/>
      <c r="F25" s="69"/>
      <c r="G25" s="69"/>
      <c r="H25" s="69"/>
      <c r="I25" s="69"/>
      <c r="J25" s="70" t="s">
        <v>1105</v>
      </c>
      <c r="K25" s="73"/>
      <c r="L25" s="71"/>
      <c r="M25" s="74"/>
      <c r="N25" s="64"/>
      <c r="O25" s="81"/>
      <c r="P25" s="81"/>
      <c r="Q25" s="81"/>
      <c r="R25" s="81"/>
      <c r="S25" s="81"/>
      <c r="T25" s="81"/>
      <c r="U25" s="81"/>
    </row>
    <row r="26" spans="1:21" ht="24">
      <c r="A26" s="66">
        <v>23</v>
      </c>
      <c r="B26" s="67" t="s">
        <v>1106</v>
      </c>
      <c r="C26" s="89" t="s">
        <v>1107</v>
      </c>
      <c r="D26" s="5"/>
      <c r="E26" s="5"/>
      <c r="F26" s="7"/>
      <c r="G26" s="7"/>
      <c r="H26" s="7"/>
      <c r="I26" s="7"/>
      <c r="J26" s="70" t="s">
        <v>1108</v>
      </c>
      <c r="K26" s="73"/>
      <c r="L26" s="79"/>
      <c r="M26" s="74"/>
      <c r="N26" s="74"/>
      <c r="O26" s="74"/>
      <c r="P26" s="72"/>
      <c r="Q26" s="72"/>
      <c r="R26" s="72"/>
      <c r="S26" s="72"/>
      <c r="T26" s="72"/>
      <c r="U26" s="72"/>
    </row>
    <row r="27" spans="1:21" ht="24">
      <c r="A27" s="66">
        <v>24</v>
      </c>
      <c r="B27" s="67" t="s">
        <v>1109</v>
      </c>
      <c r="C27" s="68" t="s">
        <v>1110</v>
      </c>
      <c r="D27" s="92"/>
      <c r="E27" s="27"/>
      <c r="F27" s="29"/>
      <c r="G27" s="29"/>
      <c r="H27" s="29"/>
      <c r="I27" s="51"/>
      <c r="J27" s="70" t="s">
        <v>1111</v>
      </c>
      <c r="K27" s="79"/>
      <c r="L27" s="71"/>
      <c r="M27" s="74"/>
      <c r="N27" s="64"/>
      <c r="O27" s="72"/>
      <c r="P27" s="72"/>
      <c r="Q27" s="72"/>
      <c r="R27" s="72"/>
      <c r="S27" s="72"/>
      <c r="T27" s="72"/>
      <c r="U27" s="72"/>
    </row>
    <row r="28" spans="1:21" s="56" customFormat="1" ht="24">
      <c r="A28" s="66">
        <v>25</v>
      </c>
      <c r="B28" s="3" t="s">
        <v>1112</v>
      </c>
      <c r="C28" s="4" t="s">
        <v>1113</v>
      </c>
      <c r="D28" s="92"/>
      <c r="E28" s="27"/>
      <c r="F28" s="29"/>
      <c r="G28" s="29"/>
      <c r="H28" s="29"/>
      <c r="I28" s="51"/>
      <c r="J28" s="11" t="s">
        <v>1114</v>
      </c>
      <c r="K28" s="79"/>
      <c r="L28" s="54"/>
      <c r="M28" s="74"/>
      <c r="N28" s="50"/>
      <c r="O28" s="50"/>
      <c r="P28" s="55"/>
      <c r="Q28" s="55"/>
      <c r="R28" s="55"/>
      <c r="S28" s="55"/>
      <c r="T28" s="55"/>
      <c r="U28" s="55"/>
    </row>
    <row r="29" spans="1:21" ht="24">
      <c r="A29" s="66">
        <v>26</v>
      </c>
      <c r="B29" s="67" t="s">
        <v>1115</v>
      </c>
      <c r="C29" s="68" t="s">
        <v>1116</v>
      </c>
      <c r="D29" s="5"/>
      <c r="E29" s="5"/>
      <c r="F29" s="7"/>
      <c r="G29" s="7"/>
      <c r="H29" s="7"/>
      <c r="I29" s="7"/>
      <c r="J29" s="70" t="s">
        <v>1117</v>
      </c>
      <c r="K29" s="79"/>
      <c r="L29" s="71"/>
      <c r="M29" s="74"/>
      <c r="N29" s="64"/>
      <c r="O29" s="72"/>
      <c r="P29" s="72"/>
      <c r="Q29" s="72"/>
      <c r="R29" s="72"/>
      <c r="S29" s="72"/>
      <c r="T29" s="72"/>
      <c r="U29" s="72"/>
    </row>
    <row r="30" spans="1:21" ht="24">
      <c r="A30" s="66">
        <v>27</v>
      </c>
      <c r="B30" s="67" t="s">
        <v>1115</v>
      </c>
      <c r="C30" s="68" t="s">
        <v>1118</v>
      </c>
      <c r="D30" s="5"/>
      <c r="E30" s="5"/>
      <c r="F30" s="7"/>
      <c r="G30" s="7"/>
      <c r="H30" s="7"/>
      <c r="I30" s="7"/>
      <c r="J30" s="70" t="s">
        <v>1117</v>
      </c>
      <c r="K30" s="79"/>
      <c r="L30" s="71"/>
      <c r="M30" s="74"/>
      <c r="N30" s="74"/>
      <c r="O30" s="72"/>
      <c r="P30" s="72"/>
      <c r="Q30" s="72"/>
      <c r="R30" s="72"/>
      <c r="S30" s="72"/>
      <c r="T30" s="72"/>
      <c r="U30" s="72"/>
    </row>
    <row r="31" spans="1:21" s="83" customFormat="1" ht="24">
      <c r="A31" s="66">
        <v>28</v>
      </c>
      <c r="B31" s="82" t="s">
        <v>1119</v>
      </c>
      <c r="C31" s="68" t="s">
        <v>1120</v>
      </c>
      <c r="D31" s="5"/>
      <c r="E31" s="7"/>
      <c r="F31" s="7"/>
      <c r="G31" s="7"/>
      <c r="H31" s="7"/>
      <c r="I31" s="7"/>
      <c r="J31" s="70" t="s">
        <v>1121</v>
      </c>
      <c r="K31" s="79"/>
      <c r="L31" s="73"/>
      <c r="M31" s="74"/>
      <c r="N31" s="74"/>
      <c r="O31" s="74"/>
      <c r="P31" s="72"/>
      <c r="Q31" s="72"/>
      <c r="R31" s="72"/>
      <c r="S31" s="72"/>
      <c r="T31" s="72"/>
      <c r="U31" s="72"/>
    </row>
    <row r="32" spans="1:21" ht="24">
      <c r="A32" s="66"/>
      <c r="B32" s="67"/>
      <c r="C32" s="68"/>
      <c r="D32" s="90"/>
      <c r="E32" s="49"/>
      <c r="F32" s="30"/>
      <c r="G32" s="30"/>
      <c r="H32" s="30"/>
      <c r="I32" s="30"/>
      <c r="J32" s="70"/>
      <c r="K32" s="71"/>
      <c r="L32" s="71"/>
      <c r="M32" s="74"/>
      <c r="N32" s="74"/>
      <c r="O32" s="72"/>
      <c r="P32" s="72"/>
      <c r="Q32" s="72"/>
      <c r="R32" s="72"/>
      <c r="S32" s="72"/>
      <c r="T32" s="72"/>
      <c r="U32" s="72"/>
    </row>
    <row r="33" spans="1:21" ht="24">
      <c r="A33" s="66"/>
      <c r="B33" s="67"/>
      <c r="C33" s="89"/>
      <c r="D33" s="5"/>
      <c r="E33" s="5"/>
      <c r="F33" s="7"/>
      <c r="G33" s="7"/>
      <c r="H33" s="7"/>
      <c r="I33" s="7"/>
      <c r="J33" s="70"/>
      <c r="K33" s="73"/>
      <c r="L33" s="79"/>
      <c r="M33" s="74"/>
      <c r="N33" s="64"/>
      <c r="O33" s="72"/>
      <c r="P33" s="72"/>
      <c r="Q33" s="72"/>
      <c r="R33" s="72"/>
      <c r="S33" s="72"/>
      <c r="T33" s="72"/>
      <c r="U33" s="72"/>
    </row>
  </sheetData>
  <sheetProtection/>
  <mergeCells count="2">
    <mergeCell ref="A1:K1"/>
    <mergeCell ref="A2:K2"/>
  </mergeCells>
  <printOptions/>
  <pageMargins left="0.19" right="0.15748031496062992" top="0.31496062992125984" bottom="0.2755905511811024" header="0.2362204724409449" footer="0.31496062992125984"/>
  <pageSetup horizontalDpi="300" verticalDpi="300" orientation="landscape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15"/>
  <sheetViews>
    <sheetView zoomScale="120" zoomScaleNormal="120" zoomScalePageLayoutView="0" workbookViewId="0" topLeftCell="A16">
      <selection activeCell="A16" sqref="A16:IV24"/>
    </sheetView>
  </sheetViews>
  <sheetFormatPr defaultColWidth="9.140625" defaultRowHeight="12.75"/>
  <cols>
    <col min="1" max="1" width="4.7109375" style="60" customWidth="1"/>
    <col min="2" max="2" width="14.57421875" style="60" customWidth="1"/>
    <col min="3" max="3" width="21.7109375" style="60" customWidth="1"/>
    <col min="4" max="4" width="23.140625" style="60" customWidth="1"/>
    <col min="5" max="5" width="14.00390625" style="60" customWidth="1"/>
    <col min="6" max="7" width="12.140625" style="60" customWidth="1"/>
    <col min="8" max="8" width="12.140625" style="75" customWidth="1"/>
    <col min="9" max="9" width="12.140625" style="60" customWidth="1"/>
    <col min="10" max="10" width="12.28125" style="76" customWidth="1"/>
    <col min="11" max="12" width="12.7109375" style="60" customWidth="1"/>
    <col min="13" max="13" width="9.28125" style="60" customWidth="1"/>
    <col min="14" max="14" width="8.57421875" style="60" customWidth="1"/>
    <col min="15" max="15" width="9.140625" style="60" customWidth="1"/>
    <col min="16" max="16" width="9.57421875" style="60" customWidth="1"/>
    <col min="17" max="20" width="9.140625" style="60" customWidth="1"/>
    <col min="21" max="21" width="13.28125" style="60" customWidth="1"/>
    <col min="22" max="16384" width="9.140625" style="60" customWidth="1"/>
  </cols>
  <sheetData>
    <row r="1" spans="1:11" ht="27.75">
      <c r="A1" s="120" t="s">
        <v>108</v>
      </c>
      <c r="B1" s="120"/>
      <c r="C1" s="120"/>
      <c r="D1" s="120"/>
      <c r="E1" s="120"/>
      <c r="F1" s="120"/>
      <c r="G1" s="120"/>
      <c r="H1" s="121"/>
      <c r="I1" s="121"/>
      <c r="J1" s="121"/>
      <c r="K1" s="121"/>
    </row>
    <row r="2" spans="1:12" ht="27.75">
      <c r="A2" s="122" t="s">
        <v>512</v>
      </c>
      <c r="B2" s="122"/>
      <c r="C2" s="122"/>
      <c r="D2" s="122"/>
      <c r="E2" s="122"/>
      <c r="F2" s="122"/>
      <c r="G2" s="122"/>
      <c r="H2" s="123"/>
      <c r="I2" s="123"/>
      <c r="J2" s="123"/>
      <c r="K2" s="123"/>
      <c r="L2" s="61"/>
    </row>
    <row r="3" spans="1:21" ht="24">
      <c r="A3" s="62" t="s">
        <v>0</v>
      </c>
      <c r="B3" s="63" t="s">
        <v>1</v>
      </c>
      <c r="C3" s="62" t="s">
        <v>2</v>
      </c>
      <c r="D3" s="62" t="s">
        <v>3</v>
      </c>
      <c r="E3" s="62" t="s">
        <v>4</v>
      </c>
      <c r="F3" s="62" t="s">
        <v>16</v>
      </c>
      <c r="G3" s="62" t="s">
        <v>17</v>
      </c>
      <c r="H3" s="62" t="s">
        <v>5</v>
      </c>
      <c r="I3" s="62" t="s">
        <v>18</v>
      </c>
      <c r="J3" s="64" t="s">
        <v>33</v>
      </c>
      <c r="K3" s="77" t="s">
        <v>93</v>
      </c>
      <c r="L3" s="78" t="s">
        <v>96</v>
      </c>
      <c r="M3" s="65" t="s">
        <v>35</v>
      </c>
      <c r="N3" s="65" t="s">
        <v>36</v>
      </c>
      <c r="O3" s="65" t="s">
        <v>37</v>
      </c>
      <c r="P3" s="65" t="s">
        <v>38</v>
      </c>
      <c r="Q3" s="65" t="s">
        <v>39</v>
      </c>
      <c r="R3" s="65" t="s">
        <v>40</v>
      </c>
      <c r="S3" s="65" t="s">
        <v>41</v>
      </c>
      <c r="T3" s="65" t="s">
        <v>42</v>
      </c>
      <c r="U3" s="62" t="s">
        <v>43</v>
      </c>
    </row>
    <row r="4" spans="1:21" ht="24">
      <c r="A4" s="66">
        <v>1</v>
      </c>
      <c r="B4" s="67" t="s">
        <v>513</v>
      </c>
      <c r="C4" s="68" t="s">
        <v>514</v>
      </c>
      <c r="D4" s="5"/>
      <c r="E4" s="7"/>
      <c r="F4" s="7"/>
      <c r="G4" s="7"/>
      <c r="H4" s="7"/>
      <c r="I4" s="7"/>
      <c r="J4" s="70" t="s">
        <v>515</v>
      </c>
      <c r="K4" s="79"/>
      <c r="L4" s="59"/>
      <c r="M4" s="74"/>
      <c r="N4" s="64"/>
      <c r="O4" s="72"/>
      <c r="P4" s="72"/>
      <c r="Q4" s="72"/>
      <c r="R4" s="72"/>
      <c r="S4" s="72"/>
      <c r="T4" s="72"/>
      <c r="U4" s="72"/>
    </row>
    <row r="5" spans="1:21" ht="24">
      <c r="A5" s="66">
        <v>2</v>
      </c>
      <c r="B5" s="67" t="s">
        <v>509</v>
      </c>
      <c r="C5" s="68" t="s">
        <v>510</v>
      </c>
      <c r="D5" s="5"/>
      <c r="E5" s="5"/>
      <c r="F5" s="7"/>
      <c r="G5" s="7"/>
      <c r="H5" s="7"/>
      <c r="I5" s="7"/>
      <c r="J5" s="70" t="s">
        <v>511</v>
      </c>
      <c r="K5" s="71"/>
      <c r="L5" s="59"/>
      <c r="M5" s="74"/>
      <c r="N5" s="74"/>
      <c r="O5" s="72"/>
      <c r="P5" s="72"/>
      <c r="Q5" s="72"/>
      <c r="R5" s="72"/>
      <c r="S5" s="72"/>
      <c r="T5" s="72"/>
      <c r="U5" s="72"/>
    </row>
    <row r="6" spans="1:21" ht="24">
      <c r="A6" s="66">
        <v>3</v>
      </c>
      <c r="B6" s="67" t="s">
        <v>751</v>
      </c>
      <c r="C6" s="68" t="s">
        <v>752</v>
      </c>
      <c r="D6" s="5"/>
      <c r="E6" s="5"/>
      <c r="F6" s="7"/>
      <c r="G6" s="7"/>
      <c r="H6" s="7"/>
      <c r="I6" s="7"/>
      <c r="J6" s="70" t="s">
        <v>753</v>
      </c>
      <c r="K6" s="71"/>
      <c r="L6" s="71"/>
      <c r="M6" s="74"/>
      <c r="N6" s="74"/>
      <c r="O6" s="72"/>
      <c r="P6" s="72"/>
      <c r="Q6" s="72"/>
      <c r="R6" s="72"/>
      <c r="S6" s="72"/>
      <c r="T6" s="72"/>
      <c r="U6" s="72"/>
    </row>
    <row r="7" spans="1:21" ht="24">
      <c r="A7" s="66">
        <v>4</v>
      </c>
      <c r="B7" s="67" t="s">
        <v>754</v>
      </c>
      <c r="C7" s="68" t="s">
        <v>755</v>
      </c>
      <c r="D7" s="5"/>
      <c r="E7" s="5"/>
      <c r="F7" s="7"/>
      <c r="G7" s="7"/>
      <c r="H7" s="7"/>
      <c r="I7" s="7"/>
      <c r="J7" s="70" t="s">
        <v>756</v>
      </c>
      <c r="K7" s="73"/>
      <c r="L7" s="59"/>
      <c r="M7" s="74"/>
      <c r="N7" s="74"/>
      <c r="O7" s="74"/>
      <c r="P7" s="72"/>
      <c r="Q7" s="72"/>
      <c r="R7" s="72"/>
      <c r="S7" s="72"/>
      <c r="T7" s="72"/>
      <c r="U7" s="72"/>
    </row>
    <row r="8" spans="1:21" ht="24">
      <c r="A8" s="66">
        <v>5</v>
      </c>
      <c r="B8" s="67" t="s">
        <v>757</v>
      </c>
      <c r="C8" s="68" t="s">
        <v>758</v>
      </c>
      <c r="D8" s="5"/>
      <c r="E8" s="5"/>
      <c r="F8" s="7"/>
      <c r="G8" s="7"/>
      <c r="H8" s="7"/>
      <c r="I8" s="7"/>
      <c r="J8" s="70" t="s">
        <v>759</v>
      </c>
      <c r="K8" s="80"/>
      <c r="L8" s="59"/>
      <c r="M8" s="74"/>
      <c r="N8" s="74"/>
      <c r="O8" s="74"/>
      <c r="P8" s="72"/>
      <c r="Q8" s="72"/>
      <c r="R8" s="72"/>
      <c r="S8" s="72"/>
      <c r="T8" s="72"/>
      <c r="U8" s="72"/>
    </row>
    <row r="9" spans="1:21" ht="24">
      <c r="A9" s="66">
        <v>6</v>
      </c>
      <c r="B9" s="88" t="s">
        <v>914</v>
      </c>
      <c r="C9" s="68" t="s">
        <v>915</v>
      </c>
      <c r="D9" s="5"/>
      <c r="E9" s="5"/>
      <c r="F9" s="7"/>
      <c r="G9" s="7"/>
      <c r="H9" s="7"/>
      <c r="I9" s="7"/>
      <c r="J9" s="70" t="s">
        <v>916</v>
      </c>
      <c r="K9" s="80"/>
      <c r="L9" s="59"/>
      <c r="M9" s="74"/>
      <c r="N9" s="74"/>
      <c r="O9" s="74"/>
      <c r="P9" s="72"/>
      <c r="Q9" s="72"/>
      <c r="R9" s="72"/>
      <c r="S9" s="72"/>
      <c r="T9" s="72"/>
      <c r="U9" s="72"/>
    </row>
    <row r="10" spans="1:21" ht="24">
      <c r="A10" s="66">
        <v>7</v>
      </c>
      <c r="B10" s="88" t="s">
        <v>917</v>
      </c>
      <c r="C10" s="68" t="s">
        <v>918</v>
      </c>
      <c r="D10" s="5"/>
      <c r="E10" s="5"/>
      <c r="F10" s="7"/>
      <c r="G10" s="7"/>
      <c r="H10" s="7"/>
      <c r="I10" s="7"/>
      <c r="J10" s="70" t="s">
        <v>919</v>
      </c>
      <c r="K10" s="80"/>
      <c r="L10" s="59"/>
      <c r="M10" s="74"/>
      <c r="N10" s="64"/>
      <c r="O10" s="72"/>
      <c r="P10" s="72"/>
      <c r="Q10" s="72"/>
      <c r="R10" s="72"/>
      <c r="S10" s="72"/>
      <c r="T10" s="72"/>
      <c r="U10" s="72"/>
    </row>
    <row r="11" spans="1:21" ht="24">
      <c r="A11" s="66">
        <v>8</v>
      </c>
      <c r="B11" s="88" t="s">
        <v>920</v>
      </c>
      <c r="C11" s="68" t="s">
        <v>921</v>
      </c>
      <c r="D11" s="5"/>
      <c r="E11" s="5"/>
      <c r="F11" s="7"/>
      <c r="G11" s="7"/>
      <c r="H11" s="7"/>
      <c r="I11" s="7"/>
      <c r="J11" s="70" t="s">
        <v>922</v>
      </c>
      <c r="K11" s="80"/>
      <c r="L11" s="59"/>
      <c r="M11" s="74"/>
      <c r="N11" s="74"/>
      <c r="O11" s="74"/>
      <c r="P11" s="72"/>
      <c r="Q11" s="72"/>
      <c r="R11" s="72"/>
      <c r="S11" s="72"/>
      <c r="T11" s="72"/>
      <c r="U11" s="72"/>
    </row>
    <row r="12" spans="1:21" ht="24">
      <c r="A12" s="66"/>
      <c r="B12" s="88"/>
      <c r="C12" s="68"/>
      <c r="D12" s="5"/>
      <c r="E12" s="5"/>
      <c r="F12" s="7"/>
      <c r="G12" s="7"/>
      <c r="H12" s="7"/>
      <c r="I12" s="7"/>
      <c r="J12" s="70"/>
      <c r="K12" s="79"/>
      <c r="L12" s="59"/>
      <c r="M12" s="74"/>
      <c r="N12" s="74"/>
      <c r="O12" s="74"/>
      <c r="P12" s="72"/>
      <c r="Q12" s="72"/>
      <c r="R12" s="72"/>
      <c r="S12" s="72"/>
      <c r="T12" s="72"/>
      <c r="U12" s="72"/>
    </row>
    <row r="13" spans="1:21" ht="24">
      <c r="A13" s="66"/>
      <c r="B13" s="88"/>
      <c r="C13" s="68"/>
      <c r="D13" s="5"/>
      <c r="E13" s="5"/>
      <c r="F13" s="7"/>
      <c r="G13" s="7"/>
      <c r="H13" s="7"/>
      <c r="I13" s="7"/>
      <c r="J13" s="70"/>
      <c r="K13" s="71"/>
      <c r="L13" s="59"/>
      <c r="M13" s="74"/>
      <c r="N13" s="64"/>
      <c r="O13" s="72"/>
      <c r="P13" s="72"/>
      <c r="Q13" s="72"/>
      <c r="R13" s="72"/>
      <c r="S13" s="72"/>
      <c r="T13" s="72"/>
      <c r="U13" s="72"/>
    </row>
    <row r="14" spans="1:21" ht="24">
      <c r="A14" s="66"/>
      <c r="B14" s="88"/>
      <c r="C14" s="68"/>
      <c r="D14" s="5"/>
      <c r="E14" s="5"/>
      <c r="F14" s="7"/>
      <c r="G14" s="7"/>
      <c r="H14" s="7"/>
      <c r="I14" s="7"/>
      <c r="J14" s="70"/>
      <c r="K14" s="71"/>
      <c r="L14" s="59"/>
      <c r="M14" s="74"/>
      <c r="N14" s="64"/>
      <c r="O14" s="72"/>
      <c r="P14" s="72"/>
      <c r="Q14" s="72"/>
      <c r="R14" s="72"/>
      <c r="S14" s="72"/>
      <c r="T14" s="72"/>
      <c r="U14" s="72"/>
    </row>
    <row r="15" spans="1:21" ht="24">
      <c r="A15" s="66"/>
      <c r="B15" s="88"/>
      <c r="C15" s="68"/>
      <c r="D15" s="5"/>
      <c r="E15" s="5"/>
      <c r="F15" s="7"/>
      <c r="G15" s="7"/>
      <c r="H15" s="7"/>
      <c r="I15" s="7"/>
      <c r="J15" s="70"/>
      <c r="K15" s="71"/>
      <c r="L15" s="59"/>
      <c r="M15" s="74"/>
      <c r="N15" s="74"/>
      <c r="O15" s="74"/>
      <c r="P15" s="72"/>
      <c r="Q15" s="72"/>
      <c r="R15" s="72"/>
      <c r="S15" s="72"/>
      <c r="T15" s="72"/>
      <c r="U15" s="72"/>
    </row>
  </sheetData>
  <sheetProtection/>
  <mergeCells count="2">
    <mergeCell ref="A1:K1"/>
    <mergeCell ref="A2:K2"/>
  </mergeCells>
  <printOptions/>
  <pageMargins left="0.19" right="0.15748031496062992" top="0.31496062992125984" bottom="0.2755905511811024" header="0.2362204724409449" footer="0.31496062992125984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5.7109375" style="0" customWidth="1"/>
    <col min="2" max="2" width="23.8515625" style="0" customWidth="1"/>
    <col min="3" max="3" width="12.7109375" style="0" customWidth="1"/>
    <col min="4" max="4" width="10.00390625" style="0" customWidth="1"/>
    <col min="5" max="5" width="8.8515625" style="0" customWidth="1"/>
    <col min="8" max="8" width="9.140625" style="1" customWidth="1"/>
    <col min="9" max="9" width="8.140625" style="0" customWidth="1"/>
    <col min="10" max="10" width="16.00390625" style="0" customWidth="1"/>
    <col min="11" max="11" width="15.28125" style="0" customWidth="1"/>
    <col min="12" max="13" width="14.7109375" style="0" customWidth="1"/>
    <col min="14" max="14" width="13.00390625" style="0" customWidth="1"/>
  </cols>
  <sheetData>
    <row r="1" spans="1:8" ht="26.25" customHeight="1">
      <c r="A1" s="106" t="s">
        <v>34</v>
      </c>
      <c r="B1" s="106"/>
      <c r="C1" s="106"/>
      <c r="D1" s="106"/>
      <c r="E1" s="106"/>
      <c r="F1" s="106"/>
      <c r="G1" s="106"/>
      <c r="H1" s="111"/>
    </row>
    <row r="2" spans="1:8" ht="24" customHeight="1">
      <c r="A2" s="107" t="s">
        <v>12</v>
      </c>
      <c r="B2" s="107"/>
      <c r="C2" s="107"/>
      <c r="D2" s="107"/>
      <c r="E2" s="107"/>
      <c r="F2" s="107"/>
      <c r="G2" s="107"/>
      <c r="H2" s="112"/>
    </row>
    <row r="3" spans="1:8" ht="18.75">
      <c r="A3" s="116" t="s">
        <v>6</v>
      </c>
      <c r="B3" s="116" t="s">
        <v>7</v>
      </c>
      <c r="C3" s="116" t="s">
        <v>54</v>
      </c>
      <c r="D3" s="118" t="s">
        <v>55</v>
      </c>
      <c r="E3" s="118" t="s">
        <v>56</v>
      </c>
      <c r="F3" s="113" t="s">
        <v>75</v>
      </c>
      <c r="G3" s="113"/>
      <c r="H3" s="114" t="s">
        <v>33</v>
      </c>
    </row>
    <row r="4" spans="1:8" ht="24.75" customHeight="1">
      <c r="A4" s="117"/>
      <c r="B4" s="117"/>
      <c r="C4" s="117"/>
      <c r="D4" s="119"/>
      <c r="E4" s="119"/>
      <c r="F4" s="2" t="s">
        <v>65</v>
      </c>
      <c r="G4" s="2" t="s">
        <v>66</v>
      </c>
      <c r="H4" s="115"/>
    </row>
    <row r="5" spans="1:14" ht="22.5" customHeight="1">
      <c r="A5" s="6">
        <v>1</v>
      </c>
      <c r="B5" s="12" t="s">
        <v>11</v>
      </c>
      <c r="C5" s="2" t="s">
        <v>46</v>
      </c>
      <c r="D5" s="6">
        <v>21</v>
      </c>
      <c r="E5" s="6"/>
      <c r="F5" s="6"/>
      <c r="G5" s="32"/>
      <c r="H5" s="5"/>
      <c r="I5" s="1"/>
      <c r="J5" s="1"/>
      <c r="K5" s="1"/>
      <c r="L5" s="1"/>
      <c r="M5" s="1"/>
      <c r="N5" s="1"/>
    </row>
    <row r="6" spans="1:14" ht="20.25" customHeight="1">
      <c r="A6" s="6"/>
      <c r="B6" s="12"/>
      <c r="C6" s="2" t="s">
        <v>47</v>
      </c>
      <c r="D6" s="6">
        <v>36</v>
      </c>
      <c r="E6" s="6"/>
      <c r="F6" s="6"/>
      <c r="G6" s="32"/>
      <c r="H6" s="5"/>
      <c r="I6" s="1"/>
      <c r="J6" s="1"/>
      <c r="K6" s="1"/>
      <c r="L6" s="1"/>
      <c r="M6" s="1"/>
      <c r="N6" s="1"/>
    </row>
    <row r="7" spans="1:14" ht="22.5" customHeight="1">
      <c r="A7" s="6"/>
      <c r="B7" s="12"/>
      <c r="C7" s="2" t="s">
        <v>27</v>
      </c>
      <c r="D7" s="6">
        <v>24</v>
      </c>
      <c r="E7" s="6"/>
      <c r="F7" s="6"/>
      <c r="G7" s="32"/>
      <c r="H7" s="5"/>
      <c r="I7" s="1"/>
      <c r="J7" s="1"/>
      <c r="K7" s="1"/>
      <c r="L7" s="1"/>
      <c r="M7" s="1"/>
      <c r="N7" s="1"/>
    </row>
    <row r="8" spans="1:14" ht="22.5" customHeight="1">
      <c r="A8" s="6"/>
      <c r="B8" s="28" t="s">
        <v>13</v>
      </c>
      <c r="C8" s="31"/>
      <c r="D8" s="16">
        <f>SUM(D5:D7)</f>
        <v>81</v>
      </c>
      <c r="E8" s="16">
        <v>65</v>
      </c>
      <c r="F8" s="16">
        <v>32</v>
      </c>
      <c r="G8" s="42">
        <f>E8-F8</f>
        <v>33</v>
      </c>
      <c r="H8" s="25"/>
      <c r="I8" s="1"/>
      <c r="J8" s="1"/>
      <c r="K8" s="1"/>
      <c r="L8" s="1"/>
      <c r="M8" s="1"/>
      <c r="N8" s="1"/>
    </row>
    <row r="9" spans="1:14" ht="22.5" customHeight="1">
      <c r="A9" s="23">
        <v>2</v>
      </c>
      <c r="B9" s="12" t="s">
        <v>23</v>
      </c>
      <c r="C9" s="2" t="s">
        <v>53</v>
      </c>
      <c r="D9" s="6">
        <v>34</v>
      </c>
      <c r="E9" s="6"/>
      <c r="F9" s="6"/>
      <c r="G9" s="32"/>
      <c r="H9" s="5"/>
      <c r="I9" s="1"/>
      <c r="J9" s="1"/>
      <c r="K9" s="1"/>
      <c r="L9" s="1"/>
      <c r="M9" s="1"/>
      <c r="N9" s="1"/>
    </row>
    <row r="10" spans="1:14" ht="22.5" customHeight="1">
      <c r="A10" s="33"/>
      <c r="B10" s="15"/>
      <c r="C10" s="26" t="s">
        <v>26</v>
      </c>
      <c r="D10" s="33">
        <v>9</v>
      </c>
      <c r="E10" s="35"/>
      <c r="F10" s="35"/>
      <c r="G10" s="36"/>
      <c r="H10" s="34"/>
      <c r="I10" s="1"/>
      <c r="J10" s="1"/>
      <c r="K10" s="1"/>
      <c r="L10" s="1"/>
      <c r="M10" s="1"/>
      <c r="N10" s="1"/>
    </row>
    <row r="11" spans="1:14" ht="22.5" customHeight="1">
      <c r="A11" s="21"/>
      <c r="B11" s="28" t="s">
        <v>13</v>
      </c>
      <c r="C11" s="31"/>
      <c r="D11" s="16">
        <f>SUM(D9:D10)</f>
        <v>43</v>
      </c>
      <c r="E11" s="16">
        <v>47</v>
      </c>
      <c r="F11" s="16">
        <v>10</v>
      </c>
      <c r="G11" s="16">
        <f>E11-F11</f>
        <v>37</v>
      </c>
      <c r="H11" s="25"/>
      <c r="I11" s="1"/>
      <c r="J11" s="1"/>
      <c r="K11" s="1"/>
      <c r="L11" s="1"/>
      <c r="M11" s="1"/>
      <c r="N11" s="1"/>
    </row>
    <row r="12" spans="1:8" s="1" customFormat="1" ht="22.5" customHeight="1">
      <c r="A12" s="23">
        <v>3</v>
      </c>
      <c r="B12" s="18" t="s">
        <v>57</v>
      </c>
      <c r="C12" s="2" t="s">
        <v>44</v>
      </c>
      <c r="D12" s="6">
        <v>9</v>
      </c>
      <c r="E12" s="23"/>
      <c r="F12" s="17"/>
      <c r="G12" s="23"/>
      <c r="H12" s="17"/>
    </row>
    <row r="13" spans="1:8" s="1" customFormat="1" ht="22.5" customHeight="1">
      <c r="A13" s="23"/>
      <c r="B13" s="18"/>
      <c r="C13" s="2" t="s">
        <v>45</v>
      </c>
      <c r="D13" s="6">
        <v>32</v>
      </c>
      <c r="E13" s="23"/>
      <c r="F13" s="17"/>
      <c r="G13" s="23"/>
      <c r="H13" s="17"/>
    </row>
    <row r="14" spans="1:8" s="1" customFormat="1" ht="22.5" customHeight="1">
      <c r="A14" s="23"/>
      <c r="B14" s="18"/>
      <c r="C14" s="38" t="s">
        <v>51</v>
      </c>
      <c r="D14" s="6">
        <v>19</v>
      </c>
      <c r="E14" s="23"/>
      <c r="F14" s="23"/>
      <c r="G14" s="23"/>
      <c r="H14" s="17"/>
    </row>
    <row r="15" spans="1:14" ht="22.5" customHeight="1">
      <c r="A15" s="21"/>
      <c r="B15" s="28" t="s">
        <v>13</v>
      </c>
      <c r="C15" s="31"/>
      <c r="D15" s="16">
        <f>SUM(D12:D14)</f>
        <v>60</v>
      </c>
      <c r="E15" s="16">
        <v>40</v>
      </c>
      <c r="F15" s="16">
        <v>15</v>
      </c>
      <c r="G15" s="16">
        <f>E15-F15</f>
        <v>25</v>
      </c>
      <c r="H15" s="25"/>
      <c r="I15" s="1"/>
      <c r="J15" s="1"/>
      <c r="K15" s="1"/>
      <c r="L15" s="1"/>
      <c r="M15" s="1"/>
      <c r="N15" s="1"/>
    </row>
    <row r="16" spans="1:8" s="1" customFormat="1" ht="22.5" customHeight="1">
      <c r="A16" s="23">
        <v>4</v>
      </c>
      <c r="B16" s="18" t="s">
        <v>25</v>
      </c>
      <c r="C16" s="2" t="s">
        <v>52</v>
      </c>
      <c r="D16" s="6">
        <v>23</v>
      </c>
      <c r="E16" s="23"/>
      <c r="F16" s="23"/>
      <c r="G16" s="23"/>
      <c r="H16" s="17"/>
    </row>
    <row r="17" spans="1:8" s="1" customFormat="1" ht="22.5" customHeight="1">
      <c r="A17" s="23"/>
      <c r="B17" s="18"/>
      <c r="C17" s="2" t="s">
        <v>48</v>
      </c>
      <c r="D17" s="6">
        <v>8</v>
      </c>
      <c r="E17" s="23"/>
      <c r="F17" s="23"/>
      <c r="G17" s="23"/>
      <c r="H17" s="17"/>
    </row>
    <row r="18" spans="1:8" s="1" customFormat="1" ht="22.5" customHeight="1">
      <c r="A18" s="23"/>
      <c r="B18" s="18"/>
      <c r="C18" s="2" t="s">
        <v>30</v>
      </c>
      <c r="D18" s="6">
        <v>18</v>
      </c>
      <c r="E18" s="23"/>
      <c r="F18" s="23"/>
      <c r="G18" s="23"/>
      <c r="H18" s="17"/>
    </row>
    <row r="19" spans="1:8" s="1" customFormat="1" ht="22.5" customHeight="1">
      <c r="A19" s="23"/>
      <c r="B19" s="18"/>
      <c r="C19" s="2" t="s">
        <v>49</v>
      </c>
      <c r="D19" s="6">
        <v>10</v>
      </c>
      <c r="E19" s="23"/>
      <c r="F19" s="23"/>
      <c r="G19" s="23"/>
      <c r="H19" s="17"/>
    </row>
    <row r="20" spans="1:8" s="1" customFormat="1" ht="22.5" customHeight="1">
      <c r="A20" s="23"/>
      <c r="B20" s="28" t="s">
        <v>13</v>
      </c>
      <c r="C20" s="31"/>
      <c r="D20" s="16">
        <f>SUM(D16:D19)</f>
        <v>59</v>
      </c>
      <c r="E20" s="16">
        <v>42</v>
      </c>
      <c r="F20" s="16">
        <v>12</v>
      </c>
      <c r="G20" s="16">
        <f>E20-F20</f>
        <v>30</v>
      </c>
      <c r="H20" s="25"/>
    </row>
    <row r="21" spans="1:8" s="1" customFormat="1" ht="22.5" customHeight="1">
      <c r="A21" s="23">
        <v>5</v>
      </c>
      <c r="B21" s="18" t="s">
        <v>58</v>
      </c>
      <c r="C21" s="2" t="s">
        <v>61</v>
      </c>
      <c r="D21" s="6">
        <v>24</v>
      </c>
      <c r="E21" s="23"/>
      <c r="F21" s="23"/>
      <c r="G21" s="23"/>
      <c r="H21" s="17"/>
    </row>
    <row r="22" spans="1:8" s="1" customFormat="1" ht="22.5" customHeight="1">
      <c r="A22" s="23"/>
      <c r="B22" s="18"/>
      <c r="C22" s="2" t="s">
        <v>28</v>
      </c>
      <c r="D22" s="6">
        <v>17</v>
      </c>
      <c r="E22" s="23"/>
      <c r="F22" s="23"/>
      <c r="G22" s="23"/>
      <c r="H22" s="17"/>
    </row>
    <row r="23" spans="1:8" s="1" customFormat="1" ht="22.5" customHeight="1">
      <c r="A23" s="23"/>
      <c r="B23" s="28" t="s">
        <v>13</v>
      </c>
      <c r="C23" s="31"/>
      <c r="D23" s="16">
        <f>SUM(D21:D22)</f>
        <v>41</v>
      </c>
      <c r="E23" s="16">
        <v>22</v>
      </c>
      <c r="F23" s="16">
        <v>7</v>
      </c>
      <c r="G23" s="16">
        <f>E23-F23</f>
        <v>15</v>
      </c>
      <c r="H23" s="25"/>
    </row>
    <row r="24" spans="1:8" s="1" customFormat="1" ht="22.5" customHeight="1">
      <c r="A24" s="23">
        <v>6</v>
      </c>
      <c r="B24" s="39" t="s">
        <v>59</v>
      </c>
      <c r="C24" s="2" t="s">
        <v>20</v>
      </c>
      <c r="D24" s="6">
        <v>21</v>
      </c>
      <c r="E24" s="23"/>
      <c r="F24" s="23"/>
      <c r="G24" s="23"/>
      <c r="H24" s="17"/>
    </row>
    <row r="25" spans="1:8" s="1" customFormat="1" ht="22.5" customHeight="1">
      <c r="A25" s="23"/>
      <c r="B25" s="18"/>
      <c r="C25" s="2" t="s">
        <v>21</v>
      </c>
      <c r="D25" s="6">
        <v>7</v>
      </c>
      <c r="E25" s="23"/>
      <c r="F25" s="17"/>
      <c r="G25" s="23"/>
      <c r="H25" s="17"/>
    </row>
    <row r="26" spans="1:8" s="1" customFormat="1" ht="22.5" customHeight="1">
      <c r="A26" s="23"/>
      <c r="B26" s="28" t="s">
        <v>13</v>
      </c>
      <c r="C26" s="31"/>
      <c r="D26" s="16">
        <f>SUM(D24:D25)</f>
        <v>28</v>
      </c>
      <c r="E26" s="16">
        <v>21</v>
      </c>
      <c r="F26" s="16">
        <v>7</v>
      </c>
      <c r="G26" s="16">
        <f>E26-F26</f>
        <v>14</v>
      </c>
      <c r="H26" s="25"/>
    </row>
    <row r="27" spans="1:8" s="1" customFormat="1" ht="22.5" customHeight="1">
      <c r="A27" s="23">
        <v>7</v>
      </c>
      <c r="B27" s="37" t="s">
        <v>60</v>
      </c>
      <c r="C27" s="2" t="s">
        <v>50</v>
      </c>
      <c r="D27" s="23">
        <v>22</v>
      </c>
      <c r="E27" s="23"/>
      <c r="F27" s="23"/>
      <c r="G27" s="23"/>
      <c r="H27" s="17"/>
    </row>
    <row r="28" spans="1:8" s="1" customFormat="1" ht="22.5" customHeight="1">
      <c r="A28" s="23"/>
      <c r="B28" s="28" t="s">
        <v>13</v>
      </c>
      <c r="C28" s="31"/>
      <c r="D28" s="16">
        <v>22</v>
      </c>
      <c r="E28" s="16">
        <v>13</v>
      </c>
      <c r="F28" s="16">
        <v>7</v>
      </c>
      <c r="G28" s="16">
        <f>E28-F28</f>
        <v>6</v>
      </c>
      <c r="H28" s="25"/>
    </row>
    <row r="29" spans="1:8" s="1" customFormat="1" ht="22.5" customHeight="1">
      <c r="A29" s="23">
        <v>8</v>
      </c>
      <c r="B29" s="18" t="s">
        <v>15</v>
      </c>
      <c r="C29" s="2" t="s">
        <v>31</v>
      </c>
      <c r="D29" s="6">
        <v>23</v>
      </c>
      <c r="E29" s="23"/>
      <c r="F29" s="23"/>
      <c r="G29" s="23"/>
      <c r="H29" s="17"/>
    </row>
    <row r="30" spans="1:8" s="1" customFormat="1" ht="22.5" customHeight="1">
      <c r="A30" s="23"/>
      <c r="B30" s="18"/>
      <c r="C30" s="2" t="s">
        <v>32</v>
      </c>
      <c r="D30" s="6">
        <v>17</v>
      </c>
      <c r="E30" s="23"/>
      <c r="F30" s="23"/>
      <c r="G30" s="23"/>
      <c r="H30" s="17"/>
    </row>
    <row r="31" spans="1:8" s="1" customFormat="1" ht="22.5" customHeight="1">
      <c r="A31" s="23"/>
      <c r="B31" s="28" t="s">
        <v>13</v>
      </c>
      <c r="C31" s="31"/>
      <c r="D31" s="16">
        <f>SUM(D29:D30)</f>
        <v>40</v>
      </c>
      <c r="E31" s="16">
        <v>23</v>
      </c>
      <c r="F31" s="16">
        <v>4</v>
      </c>
      <c r="G31" s="16">
        <f>E31-F31</f>
        <v>19</v>
      </c>
      <c r="H31" s="25"/>
    </row>
    <row r="32" spans="1:8" s="1" customFormat="1" ht="22.5" customHeight="1">
      <c r="A32" s="23">
        <v>9</v>
      </c>
      <c r="B32" s="18" t="s">
        <v>24</v>
      </c>
      <c r="C32" s="11" t="s">
        <v>29</v>
      </c>
      <c r="D32" s="9">
        <v>21</v>
      </c>
      <c r="E32" s="23"/>
      <c r="F32" s="23"/>
      <c r="G32" s="23"/>
      <c r="H32" s="17"/>
    </row>
    <row r="33" spans="1:8" s="1" customFormat="1" ht="22.5" customHeight="1">
      <c r="A33" s="23"/>
      <c r="B33" s="28" t="s">
        <v>13</v>
      </c>
      <c r="C33" s="31"/>
      <c r="D33" s="16">
        <v>21</v>
      </c>
      <c r="E33" s="16">
        <v>25</v>
      </c>
      <c r="F33" s="16">
        <v>15</v>
      </c>
      <c r="G33" s="16">
        <f>E33-F33</f>
        <v>10</v>
      </c>
      <c r="H33" s="25"/>
    </row>
    <row r="34" spans="1:8" s="1" customFormat="1" ht="24.75" thickBot="1">
      <c r="A34" s="23"/>
      <c r="B34" s="41" t="s">
        <v>14</v>
      </c>
      <c r="C34" s="20"/>
      <c r="D34" s="40">
        <f>D8+D11+D15+D20+D23+D26+D28+D31+D33</f>
        <v>395</v>
      </c>
      <c r="E34" s="40"/>
      <c r="F34" s="40"/>
      <c r="G34" s="40"/>
      <c r="H34" s="17"/>
    </row>
    <row r="35" s="1" customFormat="1" ht="24.75" thickTop="1"/>
    <row r="36" s="1" customFormat="1" ht="24"/>
    <row r="37" s="1" customFormat="1" ht="24"/>
    <row r="38" s="1" customFormat="1" ht="24"/>
  </sheetData>
  <sheetProtection/>
  <mergeCells count="9">
    <mergeCell ref="A1:H1"/>
    <mergeCell ref="A2:H2"/>
    <mergeCell ref="F3:G3"/>
    <mergeCell ref="H3:H4"/>
    <mergeCell ref="A3:A4"/>
    <mergeCell ref="B3:B4"/>
    <mergeCell ref="C3:C4"/>
    <mergeCell ref="D3:D4"/>
    <mergeCell ref="E3:E4"/>
  </mergeCells>
  <printOptions/>
  <pageMargins left="0.67" right="0.39" top="0.14" bottom="0.13" header="0.14" footer="0.12"/>
  <pageSetup horizontalDpi="1200" verticalDpi="12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23"/>
  <sheetViews>
    <sheetView zoomScale="120" zoomScaleNormal="120" zoomScalePageLayoutView="0" workbookViewId="0" topLeftCell="A19">
      <selection activeCell="A24" sqref="A24:IV28"/>
    </sheetView>
  </sheetViews>
  <sheetFormatPr defaultColWidth="9.140625" defaultRowHeight="12.75"/>
  <cols>
    <col min="1" max="1" width="4.7109375" style="60" customWidth="1"/>
    <col min="2" max="2" width="14.57421875" style="60" customWidth="1"/>
    <col min="3" max="3" width="21.7109375" style="60" customWidth="1"/>
    <col min="4" max="4" width="23.140625" style="60" customWidth="1"/>
    <col min="5" max="5" width="14.00390625" style="60" customWidth="1"/>
    <col min="6" max="7" width="12.140625" style="60" customWidth="1"/>
    <col min="8" max="8" width="12.140625" style="75" customWidth="1"/>
    <col min="9" max="9" width="12.140625" style="60" customWidth="1"/>
    <col min="10" max="10" width="12.28125" style="76" customWidth="1"/>
    <col min="11" max="12" width="12.7109375" style="60" customWidth="1"/>
    <col min="13" max="13" width="9.28125" style="60" customWidth="1"/>
    <col min="14" max="14" width="8.57421875" style="60" customWidth="1"/>
    <col min="15" max="15" width="9.140625" style="60" customWidth="1"/>
    <col min="16" max="16" width="9.57421875" style="60" customWidth="1"/>
    <col min="17" max="20" width="9.140625" style="60" customWidth="1"/>
    <col min="21" max="21" width="13.28125" style="60" customWidth="1"/>
    <col min="22" max="16384" width="9.140625" style="60" customWidth="1"/>
  </cols>
  <sheetData>
    <row r="1" spans="1:11" ht="27.75">
      <c r="A1" s="120" t="s">
        <v>108</v>
      </c>
      <c r="B1" s="120"/>
      <c r="C1" s="120"/>
      <c r="D1" s="120"/>
      <c r="E1" s="120"/>
      <c r="F1" s="120"/>
      <c r="G1" s="120"/>
      <c r="H1" s="121"/>
      <c r="I1" s="121"/>
      <c r="J1" s="121"/>
      <c r="K1" s="121"/>
    </row>
    <row r="2" spans="1:12" ht="27.75">
      <c r="A2" s="122" t="s">
        <v>192</v>
      </c>
      <c r="B2" s="122"/>
      <c r="C2" s="122"/>
      <c r="D2" s="122"/>
      <c r="E2" s="122"/>
      <c r="F2" s="122"/>
      <c r="G2" s="122"/>
      <c r="H2" s="123"/>
      <c r="I2" s="123"/>
      <c r="J2" s="123"/>
      <c r="K2" s="123"/>
      <c r="L2" s="61"/>
    </row>
    <row r="3" spans="1:21" ht="24">
      <c r="A3" s="62" t="s">
        <v>0</v>
      </c>
      <c r="B3" s="63" t="s">
        <v>1</v>
      </c>
      <c r="C3" s="62" t="s">
        <v>2</v>
      </c>
      <c r="D3" s="62" t="s">
        <v>3</v>
      </c>
      <c r="E3" s="62" t="s">
        <v>4</v>
      </c>
      <c r="F3" s="62" t="s">
        <v>16</v>
      </c>
      <c r="G3" s="62" t="s">
        <v>17</v>
      </c>
      <c r="H3" s="62" t="s">
        <v>5</v>
      </c>
      <c r="I3" s="62" t="s">
        <v>18</v>
      </c>
      <c r="J3" s="64" t="s">
        <v>33</v>
      </c>
      <c r="K3" s="77" t="s">
        <v>93</v>
      </c>
      <c r="L3" s="78" t="s">
        <v>96</v>
      </c>
      <c r="M3" s="65" t="s">
        <v>35</v>
      </c>
      <c r="N3" s="65" t="s">
        <v>36</v>
      </c>
      <c r="O3" s="65" t="s">
        <v>37</v>
      </c>
      <c r="P3" s="65" t="s">
        <v>38</v>
      </c>
      <c r="Q3" s="65" t="s">
        <v>39</v>
      </c>
      <c r="R3" s="65" t="s">
        <v>40</v>
      </c>
      <c r="S3" s="65" t="s">
        <v>41</v>
      </c>
      <c r="T3" s="65" t="s">
        <v>42</v>
      </c>
      <c r="U3" s="62" t="s">
        <v>43</v>
      </c>
    </row>
    <row r="4" spans="1:21" ht="24">
      <c r="A4" s="66">
        <v>1</v>
      </c>
      <c r="B4" s="67" t="s">
        <v>193</v>
      </c>
      <c r="C4" s="68" t="s">
        <v>194</v>
      </c>
      <c r="D4" s="5"/>
      <c r="E4" s="7"/>
      <c r="F4" s="7"/>
      <c r="G4" s="7"/>
      <c r="H4" s="7"/>
      <c r="I4" s="7"/>
      <c r="J4" s="70" t="s">
        <v>195</v>
      </c>
      <c r="K4" s="79"/>
      <c r="L4" s="59"/>
      <c r="M4" s="74"/>
      <c r="N4" s="64"/>
      <c r="O4" s="72"/>
      <c r="P4" s="72"/>
      <c r="Q4" s="72"/>
      <c r="R4" s="72"/>
      <c r="S4" s="72"/>
      <c r="T4" s="72"/>
      <c r="U4" s="72"/>
    </row>
    <row r="5" spans="1:21" ht="24">
      <c r="A5" s="66">
        <v>2</v>
      </c>
      <c r="B5" s="67" t="s">
        <v>196</v>
      </c>
      <c r="C5" s="68" t="s">
        <v>197</v>
      </c>
      <c r="D5" s="5"/>
      <c r="E5" s="7"/>
      <c r="F5" s="7"/>
      <c r="G5" s="7"/>
      <c r="H5" s="7"/>
      <c r="I5" s="7"/>
      <c r="J5" s="70" t="s">
        <v>198</v>
      </c>
      <c r="K5" s="71"/>
      <c r="L5" s="59"/>
      <c r="M5" s="74"/>
      <c r="N5" s="74"/>
      <c r="O5" s="72"/>
      <c r="P5" s="72"/>
      <c r="Q5" s="72"/>
      <c r="R5" s="72"/>
      <c r="S5" s="72"/>
      <c r="T5" s="72"/>
      <c r="U5" s="72"/>
    </row>
    <row r="6" spans="1:21" ht="24">
      <c r="A6" s="66">
        <v>3</v>
      </c>
      <c r="B6" s="67" t="s">
        <v>199</v>
      </c>
      <c r="C6" s="68" t="s">
        <v>200</v>
      </c>
      <c r="D6" s="5"/>
      <c r="E6" s="7"/>
      <c r="F6" s="7"/>
      <c r="G6" s="7"/>
      <c r="H6" s="7"/>
      <c r="I6" s="7"/>
      <c r="J6" s="70" t="s">
        <v>201</v>
      </c>
      <c r="K6" s="71"/>
      <c r="L6" s="71"/>
      <c r="M6" s="74"/>
      <c r="N6" s="74"/>
      <c r="O6" s="72"/>
      <c r="P6" s="72"/>
      <c r="Q6" s="72"/>
      <c r="R6" s="72"/>
      <c r="S6" s="72"/>
      <c r="T6" s="72"/>
      <c r="U6" s="72"/>
    </row>
    <row r="7" spans="1:21" ht="24">
      <c r="A7" s="66">
        <v>4</v>
      </c>
      <c r="B7" s="88" t="s">
        <v>202</v>
      </c>
      <c r="C7" s="68" t="s">
        <v>203</v>
      </c>
      <c r="D7" s="5"/>
      <c r="E7" s="5"/>
      <c r="F7" s="7"/>
      <c r="G7" s="7"/>
      <c r="H7" s="7"/>
      <c r="I7" s="7"/>
      <c r="J7" s="70" t="s">
        <v>204</v>
      </c>
      <c r="K7" s="73"/>
      <c r="L7" s="59"/>
      <c r="M7" s="74"/>
      <c r="N7" s="74"/>
      <c r="O7" s="74"/>
      <c r="P7" s="72"/>
      <c r="Q7" s="72"/>
      <c r="R7" s="72"/>
      <c r="S7" s="72"/>
      <c r="T7" s="72"/>
      <c r="U7" s="72"/>
    </row>
    <row r="8" spans="1:21" ht="24">
      <c r="A8" s="66">
        <v>5</v>
      </c>
      <c r="B8" s="88" t="s">
        <v>205</v>
      </c>
      <c r="C8" s="68" t="s">
        <v>206</v>
      </c>
      <c r="D8" s="5"/>
      <c r="E8" s="5"/>
      <c r="F8" s="7"/>
      <c r="G8" s="7"/>
      <c r="H8" s="7"/>
      <c r="I8" s="7"/>
      <c r="J8" s="70" t="s">
        <v>198</v>
      </c>
      <c r="K8" s="80"/>
      <c r="L8" s="59"/>
      <c r="M8" s="74"/>
      <c r="N8" s="74"/>
      <c r="O8" s="74"/>
      <c r="P8" s="72"/>
      <c r="Q8" s="72"/>
      <c r="R8" s="72"/>
      <c r="S8" s="72"/>
      <c r="T8" s="72"/>
      <c r="U8" s="72"/>
    </row>
    <row r="9" spans="1:21" ht="24">
      <c r="A9" s="66">
        <v>6</v>
      </c>
      <c r="B9" s="88" t="s">
        <v>207</v>
      </c>
      <c r="C9" s="68" t="s">
        <v>208</v>
      </c>
      <c r="D9" s="5"/>
      <c r="E9" s="5"/>
      <c r="F9" s="7"/>
      <c r="G9" s="7"/>
      <c r="H9" s="7"/>
      <c r="I9" s="7"/>
      <c r="J9" s="70" t="s">
        <v>209</v>
      </c>
      <c r="K9" s="80"/>
      <c r="L9" s="59"/>
      <c r="M9" s="74"/>
      <c r="N9" s="74"/>
      <c r="O9" s="74"/>
      <c r="P9" s="72"/>
      <c r="Q9" s="72"/>
      <c r="R9" s="72"/>
      <c r="S9" s="72"/>
      <c r="T9" s="72"/>
      <c r="U9" s="72"/>
    </row>
    <row r="10" spans="1:21" ht="24">
      <c r="A10" s="66">
        <v>7</v>
      </c>
      <c r="B10" s="88" t="s">
        <v>210</v>
      </c>
      <c r="C10" s="68" t="s">
        <v>211</v>
      </c>
      <c r="D10" s="5"/>
      <c r="E10" s="5"/>
      <c r="F10" s="7"/>
      <c r="G10" s="7"/>
      <c r="H10" s="7"/>
      <c r="I10" s="7"/>
      <c r="J10" s="70" t="s">
        <v>212</v>
      </c>
      <c r="K10" s="80"/>
      <c r="L10" s="59"/>
      <c r="M10" s="74"/>
      <c r="N10" s="64"/>
      <c r="O10" s="72"/>
      <c r="P10" s="72"/>
      <c r="Q10" s="72"/>
      <c r="R10" s="72"/>
      <c r="S10" s="72"/>
      <c r="T10" s="72"/>
      <c r="U10" s="72"/>
    </row>
    <row r="11" spans="1:21" ht="24">
      <c r="A11" s="66">
        <v>8</v>
      </c>
      <c r="B11" s="88" t="s">
        <v>213</v>
      </c>
      <c r="C11" s="68" t="s">
        <v>214</v>
      </c>
      <c r="D11" s="5"/>
      <c r="E11" s="5"/>
      <c r="F11" s="7"/>
      <c r="G11" s="7"/>
      <c r="H11" s="7"/>
      <c r="I11" s="7"/>
      <c r="J11" s="70" t="s">
        <v>215</v>
      </c>
      <c r="K11" s="80"/>
      <c r="L11" s="59"/>
      <c r="M11" s="74"/>
      <c r="N11" s="74"/>
      <c r="O11" s="74"/>
      <c r="P11" s="72"/>
      <c r="Q11" s="72"/>
      <c r="R11" s="72"/>
      <c r="S11" s="72"/>
      <c r="T11" s="72"/>
      <c r="U11" s="72"/>
    </row>
    <row r="12" spans="1:21" ht="24">
      <c r="A12" s="66">
        <v>9</v>
      </c>
      <c r="B12" s="88" t="s">
        <v>216</v>
      </c>
      <c r="C12" s="68" t="s">
        <v>217</v>
      </c>
      <c r="D12" s="5"/>
      <c r="E12" s="5"/>
      <c r="F12" s="7"/>
      <c r="G12" s="7"/>
      <c r="H12" s="7"/>
      <c r="I12" s="7"/>
      <c r="J12" s="70" t="s">
        <v>218</v>
      </c>
      <c r="K12" s="79"/>
      <c r="L12" s="59"/>
      <c r="M12" s="74"/>
      <c r="N12" s="74"/>
      <c r="O12" s="74"/>
      <c r="P12" s="72"/>
      <c r="Q12" s="72"/>
      <c r="R12" s="72"/>
      <c r="S12" s="72"/>
      <c r="T12" s="72"/>
      <c r="U12" s="72"/>
    </row>
    <row r="13" spans="1:21" ht="24">
      <c r="A13" s="66">
        <v>10</v>
      </c>
      <c r="B13" s="88" t="s">
        <v>219</v>
      </c>
      <c r="C13" s="68" t="s">
        <v>220</v>
      </c>
      <c r="D13" s="5"/>
      <c r="E13" s="5"/>
      <c r="F13" s="7"/>
      <c r="G13" s="7"/>
      <c r="H13" s="7"/>
      <c r="I13" s="7"/>
      <c r="J13" s="70" t="s">
        <v>221</v>
      </c>
      <c r="K13" s="71"/>
      <c r="L13" s="59"/>
      <c r="M13" s="74"/>
      <c r="N13" s="64"/>
      <c r="O13" s="72"/>
      <c r="P13" s="72"/>
      <c r="Q13" s="72"/>
      <c r="R13" s="72"/>
      <c r="S13" s="72"/>
      <c r="T13" s="72"/>
      <c r="U13" s="72"/>
    </row>
    <row r="14" spans="1:21" ht="24">
      <c r="A14" s="66">
        <v>11</v>
      </c>
      <c r="B14" s="88" t="s">
        <v>222</v>
      </c>
      <c r="C14" s="68" t="s">
        <v>223</v>
      </c>
      <c r="D14" s="5"/>
      <c r="E14" s="5"/>
      <c r="F14" s="7"/>
      <c r="G14" s="7"/>
      <c r="H14" s="7"/>
      <c r="I14" s="7"/>
      <c r="J14" s="70" t="s">
        <v>224</v>
      </c>
      <c r="K14" s="71"/>
      <c r="L14" s="59"/>
      <c r="M14" s="74"/>
      <c r="N14" s="64"/>
      <c r="O14" s="72"/>
      <c r="P14" s="72"/>
      <c r="Q14" s="72"/>
      <c r="R14" s="72"/>
      <c r="S14" s="72"/>
      <c r="T14" s="72"/>
      <c r="U14" s="72"/>
    </row>
    <row r="15" spans="1:21" ht="24">
      <c r="A15" s="66">
        <v>12</v>
      </c>
      <c r="B15" s="88" t="s">
        <v>225</v>
      </c>
      <c r="C15" s="68" t="s">
        <v>226</v>
      </c>
      <c r="D15" s="5"/>
      <c r="E15" s="5"/>
      <c r="F15" s="7"/>
      <c r="G15" s="7"/>
      <c r="H15" s="7"/>
      <c r="I15" s="7"/>
      <c r="J15" s="70" t="s">
        <v>227</v>
      </c>
      <c r="K15" s="71"/>
      <c r="L15" s="59"/>
      <c r="M15" s="74"/>
      <c r="N15" s="74"/>
      <c r="O15" s="74"/>
      <c r="P15" s="72"/>
      <c r="Q15" s="72"/>
      <c r="R15" s="72"/>
      <c r="S15" s="72"/>
      <c r="T15" s="72"/>
      <c r="U15" s="72"/>
    </row>
    <row r="16" spans="1:21" ht="24">
      <c r="A16" s="66">
        <v>13</v>
      </c>
      <c r="B16" s="67" t="s">
        <v>228</v>
      </c>
      <c r="C16" s="68" t="s">
        <v>229</v>
      </c>
      <c r="D16" s="5"/>
      <c r="E16" s="5"/>
      <c r="F16" s="7"/>
      <c r="G16" s="7"/>
      <c r="H16" s="7"/>
      <c r="I16" s="7"/>
      <c r="J16" s="70" t="s">
        <v>230</v>
      </c>
      <c r="K16" s="71"/>
      <c r="L16" s="59"/>
      <c r="M16" s="74"/>
      <c r="N16" s="74"/>
      <c r="O16" s="74"/>
      <c r="P16" s="72"/>
      <c r="Q16" s="72"/>
      <c r="R16" s="72"/>
      <c r="S16" s="72"/>
      <c r="T16" s="72"/>
      <c r="U16" s="72"/>
    </row>
    <row r="17" spans="1:21" ht="24">
      <c r="A17" s="66">
        <v>14</v>
      </c>
      <c r="B17" s="67" t="s">
        <v>231</v>
      </c>
      <c r="C17" s="68" t="s">
        <v>232</v>
      </c>
      <c r="D17" s="5"/>
      <c r="E17" s="5"/>
      <c r="F17" s="7"/>
      <c r="G17" s="7"/>
      <c r="H17" s="7"/>
      <c r="I17" s="7"/>
      <c r="J17" s="70" t="s">
        <v>233</v>
      </c>
      <c r="K17" s="71"/>
      <c r="L17" s="59"/>
      <c r="M17" s="74"/>
      <c r="N17" s="74"/>
      <c r="O17" s="74"/>
      <c r="P17" s="72"/>
      <c r="Q17" s="72"/>
      <c r="R17" s="72"/>
      <c r="S17" s="72"/>
      <c r="T17" s="72"/>
      <c r="U17" s="72"/>
    </row>
    <row r="18" spans="1:21" ht="24">
      <c r="A18" s="66">
        <v>15</v>
      </c>
      <c r="B18" s="67" t="s">
        <v>234</v>
      </c>
      <c r="C18" s="68" t="s">
        <v>235</v>
      </c>
      <c r="D18" s="5"/>
      <c r="E18" s="7"/>
      <c r="F18" s="7"/>
      <c r="G18" s="7"/>
      <c r="H18" s="7"/>
      <c r="I18" s="7"/>
      <c r="J18" s="70" t="s">
        <v>236</v>
      </c>
      <c r="K18" s="73"/>
      <c r="L18" s="91"/>
      <c r="M18" s="74"/>
      <c r="N18" s="74"/>
      <c r="O18" s="74"/>
      <c r="P18" s="72"/>
      <c r="Q18" s="72"/>
      <c r="R18" s="72"/>
      <c r="S18" s="72"/>
      <c r="T18" s="72"/>
      <c r="U18" s="72"/>
    </row>
    <row r="19" spans="1:21" s="83" customFormat="1" ht="24">
      <c r="A19" s="66">
        <v>16</v>
      </c>
      <c r="B19" s="67" t="s">
        <v>237</v>
      </c>
      <c r="C19" s="68" t="s">
        <v>238</v>
      </c>
      <c r="D19" s="5"/>
      <c r="E19" s="5"/>
      <c r="F19" s="7"/>
      <c r="G19" s="7"/>
      <c r="H19" s="7"/>
      <c r="I19" s="7"/>
      <c r="J19" s="70" t="s">
        <v>239</v>
      </c>
      <c r="K19" s="73"/>
      <c r="L19" s="91"/>
      <c r="M19" s="74"/>
      <c r="N19" s="74"/>
      <c r="O19" s="74"/>
      <c r="P19" s="72"/>
      <c r="Q19" s="72"/>
      <c r="R19" s="72"/>
      <c r="S19" s="72"/>
      <c r="T19" s="72"/>
      <c r="U19" s="72"/>
    </row>
    <row r="20" spans="1:21" ht="24">
      <c r="A20" s="66">
        <v>17</v>
      </c>
      <c r="B20" s="67" t="s">
        <v>240</v>
      </c>
      <c r="C20" s="68" t="s">
        <v>241</v>
      </c>
      <c r="D20" s="5"/>
      <c r="E20" s="5"/>
      <c r="F20" s="7"/>
      <c r="G20" s="7"/>
      <c r="H20" s="7"/>
      <c r="I20" s="7"/>
      <c r="J20" s="70" t="s">
        <v>242</v>
      </c>
      <c r="K20" s="79"/>
      <c r="L20" s="71"/>
      <c r="M20" s="74"/>
      <c r="N20" s="64"/>
      <c r="O20" s="72"/>
      <c r="P20" s="72"/>
      <c r="Q20" s="72"/>
      <c r="R20" s="72"/>
      <c r="S20" s="72"/>
      <c r="T20" s="72"/>
      <c r="U20" s="72"/>
    </row>
    <row r="21" spans="1:21" ht="24">
      <c r="A21" s="66">
        <v>18</v>
      </c>
      <c r="B21" s="67" t="s">
        <v>243</v>
      </c>
      <c r="C21" s="68" t="s">
        <v>244</v>
      </c>
      <c r="D21" s="5"/>
      <c r="E21" s="5"/>
      <c r="F21" s="7"/>
      <c r="G21" s="7"/>
      <c r="H21" s="7"/>
      <c r="I21" s="7"/>
      <c r="J21" s="70" t="s">
        <v>245</v>
      </c>
      <c r="K21" s="79"/>
      <c r="L21" s="71"/>
      <c r="M21" s="74"/>
      <c r="N21" s="64"/>
      <c r="O21" s="72"/>
      <c r="P21" s="72"/>
      <c r="Q21" s="72"/>
      <c r="R21" s="72"/>
      <c r="S21" s="72"/>
      <c r="T21" s="72"/>
      <c r="U21" s="72"/>
    </row>
    <row r="22" spans="1:21" ht="24">
      <c r="A22" s="66">
        <v>19</v>
      </c>
      <c r="B22" s="67" t="s">
        <v>760</v>
      </c>
      <c r="C22" s="68" t="s">
        <v>761</v>
      </c>
      <c r="D22" s="5"/>
      <c r="E22" s="5"/>
      <c r="F22" s="7"/>
      <c r="G22" s="7"/>
      <c r="H22" s="7"/>
      <c r="I22" s="7"/>
      <c r="J22" s="70" t="s">
        <v>762</v>
      </c>
      <c r="K22" s="79"/>
      <c r="L22" s="71"/>
      <c r="M22" s="74"/>
      <c r="N22" s="74"/>
      <c r="O22" s="72"/>
      <c r="P22" s="72"/>
      <c r="Q22" s="72"/>
      <c r="R22" s="72"/>
      <c r="S22" s="72"/>
      <c r="T22" s="72"/>
      <c r="U22" s="72"/>
    </row>
    <row r="23" spans="1:21" ht="24">
      <c r="A23" s="66"/>
      <c r="B23" s="67"/>
      <c r="C23" s="68"/>
      <c r="D23" s="5"/>
      <c r="E23" s="5"/>
      <c r="F23" s="7"/>
      <c r="G23" s="7"/>
      <c r="H23" s="7"/>
      <c r="I23" s="7"/>
      <c r="J23" s="70"/>
      <c r="K23" s="79"/>
      <c r="L23" s="71"/>
      <c r="M23" s="74"/>
      <c r="N23" s="74"/>
      <c r="O23" s="72"/>
      <c r="P23" s="72"/>
      <c r="Q23" s="72"/>
      <c r="R23" s="72"/>
      <c r="S23" s="72"/>
      <c r="T23" s="72"/>
      <c r="U23" s="72"/>
    </row>
  </sheetData>
  <sheetProtection/>
  <mergeCells count="2">
    <mergeCell ref="A1:K1"/>
    <mergeCell ref="A2:K2"/>
  </mergeCells>
  <printOptions/>
  <pageMargins left="0.19" right="0.15748031496062992" top="0.31496062992125984" bottom="0.2755905511811024" header="0.2362204724409449" footer="0.31496062992125984"/>
  <pageSetup horizontalDpi="300" verticalDpi="300" orientation="landscape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19"/>
  <sheetViews>
    <sheetView zoomScalePageLayoutView="0" workbookViewId="0" topLeftCell="A1">
      <selection activeCell="E45" sqref="E45"/>
    </sheetView>
  </sheetViews>
  <sheetFormatPr defaultColWidth="9.140625" defaultRowHeight="12.75"/>
  <cols>
    <col min="1" max="1" width="4.7109375" style="60" customWidth="1"/>
    <col min="2" max="2" width="14.57421875" style="60" customWidth="1"/>
    <col min="3" max="3" width="21.7109375" style="60" customWidth="1"/>
    <col min="4" max="4" width="23.140625" style="60" customWidth="1"/>
    <col min="5" max="5" width="14.00390625" style="60" customWidth="1"/>
    <col min="6" max="7" width="12.140625" style="60" customWidth="1"/>
    <col min="8" max="8" width="12.140625" style="75" customWidth="1"/>
    <col min="9" max="9" width="12.140625" style="60" customWidth="1"/>
    <col min="10" max="10" width="12.28125" style="76" customWidth="1"/>
    <col min="11" max="12" width="12.7109375" style="60" customWidth="1"/>
    <col min="13" max="13" width="9.28125" style="60" customWidth="1"/>
    <col min="14" max="14" width="8.57421875" style="60" customWidth="1"/>
    <col min="15" max="15" width="9.140625" style="60" customWidth="1"/>
    <col min="16" max="16" width="9.57421875" style="60" customWidth="1"/>
    <col min="17" max="20" width="9.140625" style="60" customWidth="1"/>
    <col min="21" max="21" width="13.28125" style="60" customWidth="1"/>
    <col min="22" max="16384" width="9.140625" style="60" customWidth="1"/>
  </cols>
  <sheetData>
    <row r="1" spans="1:11" ht="27.75">
      <c r="A1" s="120" t="s">
        <v>108</v>
      </c>
      <c r="B1" s="120"/>
      <c r="C1" s="120"/>
      <c r="D1" s="120"/>
      <c r="E1" s="120"/>
      <c r="F1" s="120"/>
      <c r="G1" s="120"/>
      <c r="H1" s="121"/>
      <c r="I1" s="121"/>
      <c r="J1" s="121"/>
      <c r="K1" s="121"/>
    </row>
    <row r="2" spans="1:12" ht="27.75">
      <c r="A2" s="122" t="s">
        <v>1336</v>
      </c>
      <c r="B2" s="122"/>
      <c r="C2" s="122"/>
      <c r="D2" s="122"/>
      <c r="E2" s="122"/>
      <c r="F2" s="122"/>
      <c r="G2" s="122"/>
      <c r="H2" s="123"/>
      <c r="I2" s="123"/>
      <c r="J2" s="123"/>
      <c r="K2" s="123"/>
      <c r="L2" s="61"/>
    </row>
    <row r="3" spans="1:21" ht="24">
      <c r="A3" s="62" t="s">
        <v>0</v>
      </c>
      <c r="B3" s="63" t="s">
        <v>1</v>
      </c>
      <c r="C3" s="62" t="s">
        <v>2</v>
      </c>
      <c r="D3" s="62" t="s">
        <v>3</v>
      </c>
      <c r="E3" s="62" t="s">
        <v>4</v>
      </c>
      <c r="F3" s="62" t="s">
        <v>16</v>
      </c>
      <c r="G3" s="62" t="s">
        <v>17</v>
      </c>
      <c r="H3" s="62" t="s">
        <v>5</v>
      </c>
      <c r="I3" s="62" t="s">
        <v>18</v>
      </c>
      <c r="J3" s="64" t="s">
        <v>33</v>
      </c>
      <c r="K3" s="77" t="s">
        <v>93</v>
      </c>
      <c r="L3" s="78" t="s">
        <v>96</v>
      </c>
      <c r="M3" s="65" t="s">
        <v>35</v>
      </c>
      <c r="N3" s="65" t="s">
        <v>36</v>
      </c>
      <c r="O3" s="65" t="s">
        <v>37</v>
      </c>
      <c r="P3" s="65" t="s">
        <v>38</v>
      </c>
      <c r="Q3" s="65" t="s">
        <v>39</v>
      </c>
      <c r="R3" s="65" t="s">
        <v>40</v>
      </c>
      <c r="S3" s="65" t="s">
        <v>41</v>
      </c>
      <c r="T3" s="65" t="s">
        <v>42</v>
      </c>
      <c r="U3" s="62" t="s">
        <v>43</v>
      </c>
    </row>
    <row r="4" spans="1:21" ht="24">
      <c r="A4" s="66">
        <v>1</v>
      </c>
      <c r="B4" s="67" t="s">
        <v>1294</v>
      </c>
      <c r="C4" s="68" t="s">
        <v>1295</v>
      </c>
      <c r="D4" s="5"/>
      <c r="E4" s="7"/>
      <c r="F4" s="7"/>
      <c r="G4" s="7"/>
      <c r="H4" s="7"/>
      <c r="I4" s="7"/>
      <c r="J4" s="70" t="s">
        <v>1296</v>
      </c>
      <c r="K4" s="79"/>
      <c r="L4" s="59"/>
      <c r="M4" s="74"/>
      <c r="N4" s="64"/>
      <c r="O4" s="72"/>
      <c r="P4" s="72"/>
      <c r="Q4" s="72"/>
      <c r="R4" s="72"/>
      <c r="S4" s="72"/>
      <c r="T4" s="72"/>
      <c r="U4" s="72"/>
    </row>
    <row r="5" spans="1:21" ht="24">
      <c r="A5" s="66">
        <v>2</v>
      </c>
      <c r="B5" s="67" t="s">
        <v>1297</v>
      </c>
      <c r="C5" s="68" t="s">
        <v>1298</v>
      </c>
      <c r="D5" s="5"/>
      <c r="E5" s="7"/>
      <c r="F5" s="7"/>
      <c r="G5" s="7"/>
      <c r="H5" s="7"/>
      <c r="I5" s="7"/>
      <c r="J5" s="70" t="s">
        <v>1299</v>
      </c>
      <c r="K5" s="71"/>
      <c r="L5" s="59"/>
      <c r="M5" s="74"/>
      <c r="N5" s="74"/>
      <c r="O5" s="72"/>
      <c r="P5" s="72"/>
      <c r="Q5" s="72"/>
      <c r="R5" s="72"/>
      <c r="S5" s="72"/>
      <c r="T5" s="72"/>
      <c r="U5" s="72"/>
    </row>
    <row r="6" spans="1:21" ht="24">
      <c r="A6" s="66">
        <v>3</v>
      </c>
      <c r="B6" s="67" t="s">
        <v>1300</v>
      </c>
      <c r="C6" s="68" t="s">
        <v>1301</v>
      </c>
      <c r="D6" s="5"/>
      <c r="E6" s="7"/>
      <c r="F6" s="7"/>
      <c r="G6" s="7"/>
      <c r="H6" s="7"/>
      <c r="I6" s="7"/>
      <c r="J6" s="70" t="s">
        <v>1302</v>
      </c>
      <c r="K6" s="71"/>
      <c r="L6" s="71"/>
      <c r="M6" s="74"/>
      <c r="N6" s="74"/>
      <c r="O6" s="72"/>
      <c r="P6" s="72"/>
      <c r="Q6" s="72"/>
      <c r="R6" s="72"/>
      <c r="S6" s="72"/>
      <c r="T6" s="72"/>
      <c r="U6" s="72"/>
    </row>
    <row r="7" spans="1:21" ht="24">
      <c r="A7" s="66">
        <v>4</v>
      </c>
      <c r="B7" s="88" t="s">
        <v>1303</v>
      </c>
      <c r="C7" s="68" t="s">
        <v>1304</v>
      </c>
      <c r="D7" s="5"/>
      <c r="E7" s="5"/>
      <c r="F7" s="7"/>
      <c r="G7" s="7"/>
      <c r="H7" s="7"/>
      <c r="I7" s="7"/>
      <c r="J7" s="70" t="s">
        <v>1305</v>
      </c>
      <c r="K7" s="73"/>
      <c r="L7" s="59"/>
      <c r="M7" s="74"/>
      <c r="N7" s="74"/>
      <c r="O7" s="74"/>
      <c r="P7" s="72"/>
      <c r="Q7" s="72"/>
      <c r="R7" s="72"/>
      <c r="S7" s="72"/>
      <c r="T7" s="72"/>
      <c r="U7" s="72"/>
    </row>
    <row r="8" spans="1:21" ht="24">
      <c r="A8" s="66">
        <v>5</v>
      </c>
      <c r="B8" s="88" t="s">
        <v>1306</v>
      </c>
      <c r="C8" s="68" t="s">
        <v>1307</v>
      </c>
      <c r="D8" s="5"/>
      <c r="E8" s="5"/>
      <c r="F8" s="7"/>
      <c r="G8" s="7"/>
      <c r="H8" s="7"/>
      <c r="I8" s="7"/>
      <c r="J8" s="70" t="s">
        <v>1308</v>
      </c>
      <c r="K8" s="80"/>
      <c r="L8" s="59"/>
      <c r="M8" s="74"/>
      <c r="N8" s="74"/>
      <c r="O8" s="74"/>
      <c r="P8" s="72"/>
      <c r="Q8" s="72"/>
      <c r="R8" s="72"/>
      <c r="S8" s="72"/>
      <c r="T8" s="72"/>
      <c r="U8" s="72"/>
    </row>
    <row r="9" spans="1:21" ht="24">
      <c r="A9" s="66">
        <v>6</v>
      </c>
      <c r="B9" s="88" t="s">
        <v>1309</v>
      </c>
      <c r="C9" s="68" t="s">
        <v>1310</v>
      </c>
      <c r="D9" s="5"/>
      <c r="E9" s="5"/>
      <c r="F9" s="7"/>
      <c r="G9" s="7"/>
      <c r="H9" s="7"/>
      <c r="I9" s="7"/>
      <c r="J9" s="70" t="s">
        <v>1311</v>
      </c>
      <c r="K9" s="80"/>
      <c r="L9" s="59"/>
      <c r="M9" s="74"/>
      <c r="N9" s="74"/>
      <c r="O9" s="74"/>
      <c r="P9" s="72"/>
      <c r="Q9" s="72"/>
      <c r="R9" s="72"/>
      <c r="S9" s="72"/>
      <c r="T9" s="72"/>
      <c r="U9" s="72"/>
    </row>
    <row r="10" spans="1:21" ht="24">
      <c r="A10" s="66">
        <v>7</v>
      </c>
      <c r="B10" s="88" t="s">
        <v>1312</v>
      </c>
      <c r="C10" s="68" t="s">
        <v>1313</v>
      </c>
      <c r="D10" s="5"/>
      <c r="E10" s="5"/>
      <c r="F10" s="7"/>
      <c r="G10" s="7"/>
      <c r="H10" s="7"/>
      <c r="I10" s="7"/>
      <c r="J10" s="70" t="s">
        <v>1314</v>
      </c>
      <c r="K10" s="80"/>
      <c r="L10" s="59"/>
      <c r="M10" s="74"/>
      <c r="N10" s="64"/>
      <c r="O10" s="72"/>
      <c r="P10" s="72"/>
      <c r="Q10" s="72"/>
      <c r="R10" s="72"/>
      <c r="S10" s="72"/>
      <c r="T10" s="72"/>
      <c r="U10" s="72"/>
    </row>
    <row r="11" spans="1:21" ht="24">
      <c r="A11" s="66">
        <v>8</v>
      </c>
      <c r="B11" s="88" t="s">
        <v>1315</v>
      </c>
      <c r="C11" s="68" t="s">
        <v>1316</v>
      </c>
      <c r="D11" s="5"/>
      <c r="E11" s="5"/>
      <c r="F11" s="7"/>
      <c r="G11" s="7"/>
      <c r="H11" s="7"/>
      <c r="I11" s="7"/>
      <c r="J11" s="70" t="s">
        <v>1317</v>
      </c>
      <c r="K11" s="80"/>
      <c r="L11" s="59"/>
      <c r="M11" s="74"/>
      <c r="N11" s="74"/>
      <c r="O11" s="74"/>
      <c r="P11" s="72"/>
      <c r="Q11" s="72"/>
      <c r="R11" s="72"/>
      <c r="S11" s="72"/>
      <c r="T11" s="72"/>
      <c r="U11" s="72"/>
    </row>
    <row r="12" spans="1:21" ht="24">
      <c r="A12" s="66">
        <v>9</v>
      </c>
      <c r="B12" s="88" t="s">
        <v>1318</v>
      </c>
      <c r="C12" s="68" t="s">
        <v>1319</v>
      </c>
      <c r="D12" s="5"/>
      <c r="E12" s="5"/>
      <c r="F12" s="7"/>
      <c r="G12" s="7"/>
      <c r="H12" s="7"/>
      <c r="I12" s="7"/>
      <c r="J12" s="70" t="s">
        <v>1320</v>
      </c>
      <c r="K12" s="79"/>
      <c r="L12" s="59"/>
      <c r="M12" s="74"/>
      <c r="N12" s="74"/>
      <c r="O12" s="74"/>
      <c r="P12" s="72"/>
      <c r="Q12" s="72"/>
      <c r="R12" s="72"/>
      <c r="S12" s="72"/>
      <c r="T12" s="72"/>
      <c r="U12" s="72"/>
    </row>
    <row r="13" spans="1:21" ht="24">
      <c r="A13" s="66">
        <v>10</v>
      </c>
      <c r="B13" s="88" t="s">
        <v>1321</v>
      </c>
      <c r="C13" s="68" t="s">
        <v>1322</v>
      </c>
      <c r="D13" s="5"/>
      <c r="E13" s="5"/>
      <c r="F13" s="7"/>
      <c r="G13" s="7"/>
      <c r="H13" s="7"/>
      <c r="I13" s="7"/>
      <c r="J13" s="70" t="s">
        <v>1323</v>
      </c>
      <c r="K13" s="71"/>
      <c r="L13" s="59"/>
      <c r="M13" s="74"/>
      <c r="N13" s="64"/>
      <c r="O13" s="72"/>
      <c r="P13" s="72"/>
      <c r="Q13" s="72"/>
      <c r="R13" s="72"/>
      <c r="S13" s="72"/>
      <c r="T13" s="72"/>
      <c r="U13" s="72"/>
    </row>
    <row r="14" spans="1:21" ht="24">
      <c r="A14" s="66">
        <v>11</v>
      </c>
      <c r="B14" s="88" t="s">
        <v>1324</v>
      </c>
      <c r="C14" s="68" t="s">
        <v>1325</v>
      </c>
      <c r="D14" s="5"/>
      <c r="E14" s="5"/>
      <c r="F14" s="7"/>
      <c r="G14" s="7"/>
      <c r="H14" s="7"/>
      <c r="I14" s="7"/>
      <c r="J14" s="70" t="s">
        <v>1326</v>
      </c>
      <c r="K14" s="71"/>
      <c r="L14" s="59"/>
      <c r="M14" s="74"/>
      <c r="N14" s="64"/>
      <c r="O14" s="72"/>
      <c r="P14" s="72"/>
      <c r="Q14" s="72"/>
      <c r="R14" s="72"/>
      <c r="S14" s="72"/>
      <c r="T14" s="72"/>
      <c r="U14" s="72"/>
    </row>
    <row r="15" spans="1:21" ht="24">
      <c r="A15" s="66">
        <v>12</v>
      </c>
      <c r="B15" s="88" t="s">
        <v>1327</v>
      </c>
      <c r="C15" s="68" t="s">
        <v>1328</v>
      </c>
      <c r="D15" s="5"/>
      <c r="E15" s="5"/>
      <c r="F15" s="7"/>
      <c r="G15" s="7"/>
      <c r="H15" s="7"/>
      <c r="I15" s="7"/>
      <c r="J15" s="70" t="s">
        <v>1329</v>
      </c>
      <c r="K15" s="71"/>
      <c r="L15" s="59"/>
      <c r="M15" s="74"/>
      <c r="N15" s="74"/>
      <c r="O15" s="74"/>
      <c r="P15" s="72"/>
      <c r="Q15" s="72"/>
      <c r="R15" s="72"/>
      <c r="S15" s="72"/>
      <c r="T15" s="72"/>
      <c r="U15" s="72"/>
    </row>
    <row r="16" spans="1:21" ht="24">
      <c r="A16" s="66">
        <v>13</v>
      </c>
      <c r="B16" s="67" t="s">
        <v>1330</v>
      </c>
      <c r="C16" s="68" t="s">
        <v>1331</v>
      </c>
      <c r="D16" s="5"/>
      <c r="E16" s="5"/>
      <c r="F16" s="7"/>
      <c r="G16" s="7"/>
      <c r="H16" s="7"/>
      <c r="I16" s="7"/>
      <c r="J16" s="70" t="s">
        <v>1332</v>
      </c>
      <c r="K16" s="71"/>
      <c r="L16" s="59"/>
      <c r="M16" s="74"/>
      <c r="N16" s="74"/>
      <c r="O16" s="74"/>
      <c r="P16" s="72"/>
      <c r="Q16" s="72"/>
      <c r="R16" s="72"/>
      <c r="S16" s="72"/>
      <c r="T16" s="72"/>
      <c r="U16" s="72"/>
    </row>
    <row r="17" spans="1:21" ht="24">
      <c r="A17" s="66">
        <v>14</v>
      </c>
      <c r="B17" s="67" t="s">
        <v>1333</v>
      </c>
      <c r="C17" s="68" t="s">
        <v>1334</v>
      </c>
      <c r="D17" s="5"/>
      <c r="E17" s="5"/>
      <c r="F17" s="7"/>
      <c r="G17" s="7"/>
      <c r="H17" s="7"/>
      <c r="I17" s="7"/>
      <c r="J17" s="70" t="s">
        <v>1335</v>
      </c>
      <c r="K17" s="71"/>
      <c r="L17" s="59"/>
      <c r="M17" s="74"/>
      <c r="N17" s="74"/>
      <c r="O17" s="74"/>
      <c r="P17" s="72"/>
      <c r="Q17" s="72"/>
      <c r="R17" s="72"/>
      <c r="S17" s="72"/>
      <c r="T17" s="72"/>
      <c r="U17" s="72"/>
    </row>
    <row r="18" spans="1:21" ht="24">
      <c r="A18" s="66"/>
      <c r="B18" s="67"/>
      <c r="C18" s="68"/>
      <c r="D18" s="5"/>
      <c r="E18" s="5"/>
      <c r="F18" s="7"/>
      <c r="G18" s="7"/>
      <c r="H18" s="7"/>
      <c r="I18" s="7"/>
      <c r="J18" s="70"/>
      <c r="K18" s="73"/>
      <c r="L18" s="91"/>
      <c r="M18" s="74"/>
      <c r="N18" s="74"/>
      <c r="O18" s="74"/>
      <c r="P18" s="72"/>
      <c r="Q18" s="72"/>
      <c r="R18" s="72"/>
      <c r="S18" s="72"/>
      <c r="T18" s="72"/>
      <c r="U18" s="72"/>
    </row>
    <row r="19" spans="1:21" s="83" customFormat="1" ht="24">
      <c r="A19" s="66"/>
      <c r="B19" s="67"/>
      <c r="C19" s="68"/>
      <c r="D19" s="5"/>
      <c r="E19" s="5"/>
      <c r="F19" s="7"/>
      <c r="G19" s="7"/>
      <c r="H19" s="7"/>
      <c r="I19" s="7"/>
      <c r="J19" s="70"/>
      <c r="K19" s="73"/>
      <c r="L19" s="91"/>
      <c r="M19" s="74"/>
      <c r="N19" s="74"/>
      <c r="O19" s="74"/>
      <c r="P19" s="72"/>
      <c r="Q19" s="72"/>
      <c r="R19" s="72"/>
      <c r="S19" s="72"/>
      <c r="T19" s="72"/>
      <c r="U19" s="72"/>
    </row>
  </sheetData>
  <sheetProtection/>
  <mergeCells count="2">
    <mergeCell ref="A1:K1"/>
    <mergeCell ref="A2:K2"/>
  </mergeCells>
  <printOptions/>
  <pageMargins left="0.19" right="0.15748031496062992" top="0.31496062992125984" bottom="0.2755905511811024" header="0.2362204724409449" footer="0.31496062992125984"/>
  <pageSetup horizontalDpi="300" verticalDpi="300" orientation="landscape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38"/>
  <sheetViews>
    <sheetView zoomScale="130" zoomScaleNormal="130" zoomScalePageLayoutView="0" workbookViewId="0" topLeftCell="A25">
      <selection activeCell="F35" sqref="F35"/>
    </sheetView>
  </sheetViews>
  <sheetFormatPr defaultColWidth="9.140625" defaultRowHeight="12.75"/>
  <cols>
    <col min="1" max="1" width="4.7109375" style="60" customWidth="1"/>
    <col min="2" max="2" width="14.57421875" style="60" customWidth="1"/>
    <col min="3" max="3" width="21.7109375" style="60" customWidth="1"/>
    <col min="4" max="4" width="23.140625" style="60" customWidth="1"/>
    <col min="5" max="5" width="14.00390625" style="60" customWidth="1"/>
    <col min="6" max="7" width="12.140625" style="60" customWidth="1"/>
    <col min="8" max="8" width="12.140625" style="75" customWidth="1"/>
    <col min="9" max="9" width="12.140625" style="60" customWidth="1"/>
    <col min="10" max="10" width="12.28125" style="76" customWidth="1"/>
    <col min="11" max="12" width="12.7109375" style="60" customWidth="1"/>
    <col min="13" max="13" width="9.28125" style="60" customWidth="1"/>
    <col min="14" max="14" width="8.57421875" style="60" customWidth="1"/>
    <col min="15" max="15" width="9.140625" style="60" customWidth="1"/>
    <col min="16" max="16" width="9.57421875" style="60" customWidth="1"/>
    <col min="17" max="20" width="9.140625" style="60" customWidth="1"/>
    <col min="21" max="21" width="13.28125" style="60" customWidth="1"/>
    <col min="22" max="16384" width="9.140625" style="60" customWidth="1"/>
  </cols>
  <sheetData>
    <row r="1" spans="1:11" ht="27.75">
      <c r="A1" s="120" t="s">
        <v>108</v>
      </c>
      <c r="B1" s="120"/>
      <c r="C1" s="120"/>
      <c r="D1" s="120"/>
      <c r="E1" s="120"/>
      <c r="F1" s="120"/>
      <c r="G1" s="120"/>
      <c r="H1" s="121"/>
      <c r="I1" s="121"/>
      <c r="J1" s="121"/>
      <c r="K1" s="121"/>
    </row>
    <row r="2" spans="1:12" ht="27.75">
      <c r="A2" s="122" t="s">
        <v>940</v>
      </c>
      <c r="B2" s="122"/>
      <c r="C2" s="122"/>
      <c r="D2" s="122"/>
      <c r="E2" s="122"/>
      <c r="F2" s="122"/>
      <c r="G2" s="122"/>
      <c r="H2" s="123"/>
      <c r="I2" s="123"/>
      <c r="J2" s="123"/>
      <c r="K2" s="123"/>
      <c r="L2" s="61"/>
    </row>
    <row r="3" spans="1:21" ht="24">
      <c r="A3" s="62" t="s">
        <v>0</v>
      </c>
      <c r="B3" s="63" t="s">
        <v>1</v>
      </c>
      <c r="C3" s="62" t="s">
        <v>2</v>
      </c>
      <c r="D3" s="62" t="s">
        <v>3</v>
      </c>
      <c r="E3" s="62" t="s">
        <v>4</v>
      </c>
      <c r="F3" s="62" t="s">
        <v>16</v>
      </c>
      <c r="G3" s="62" t="s">
        <v>17</v>
      </c>
      <c r="H3" s="62" t="s">
        <v>5</v>
      </c>
      <c r="I3" s="62" t="s">
        <v>18</v>
      </c>
      <c r="J3" s="64" t="s">
        <v>33</v>
      </c>
      <c r="K3" s="77" t="s">
        <v>93</v>
      </c>
      <c r="L3" s="78" t="s">
        <v>96</v>
      </c>
      <c r="M3" s="65" t="s">
        <v>35</v>
      </c>
      <c r="N3" s="65" t="s">
        <v>36</v>
      </c>
      <c r="O3" s="65" t="s">
        <v>37</v>
      </c>
      <c r="P3" s="65" t="s">
        <v>38</v>
      </c>
      <c r="Q3" s="65" t="s">
        <v>39</v>
      </c>
      <c r="R3" s="65" t="s">
        <v>40</v>
      </c>
      <c r="S3" s="65" t="s">
        <v>41</v>
      </c>
      <c r="T3" s="65" t="s">
        <v>42</v>
      </c>
      <c r="U3" s="62" t="s">
        <v>43</v>
      </c>
    </row>
    <row r="4" spans="1:21" ht="24">
      <c r="A4" s="66">
        <v>1</v>
      </c>
      <c r="B4" s="67" t="s">
        <v>942</v>
      </c>
      <c r="C4" s="68" t="s">
        <v>943</v>
      </c>
      <c r="D4" s="5"/>
      <c r="E4" s="7"/>
      <c r="F4" s="7"/>
      <c r="G4" s="7"/>
      <c r="H4" s="7"/>
      <c r="I4" s="7"/>
      <c r="J4" s="70" t="s">
        <v>944</v>
      </c>
      <c r="K4" s="79"/>
      <c r="L4" s="59"/>
      <c r="M4" s="74"/>
      <c r="N4" s="64"/>
      <c r="O4" s="72"/>
      <c r="P4" s="72"/>
      <c r="Q4" s="72"/>
      <c r="R4" s="72"/>
      <c r="S4" s="72"/>
      <c r="T4" s="72"/>
      <c r="U4" s="72"/>
    </row>
    <row r="5" spans="1:21" ht="24">
      <c r="A5" s="66">
        <v>2</v>
      </c>
      <c r="B5" s="67" t="s">
        <v>945</v>
      </c>
      <c r="C5" s="68" t="s">
        <v>946</v>
      </c>
      <c r="D5" s="5"/>
      <c r="E5" s="7"/>
      <c r="F5" s="7"/>
      <c r="G5" s="7"/>
      <c r="H5" s="7"/>
      <c r="I5" s="7"/>
      <c r="J5" s="70" t="s">
        <v>947</v>
      </c>
      <c r="K5" s="71"/>
      <c r="L5" s="59"/>
      <c r="M5" s="74"/>
      <c r="N5" s="74"/>
      <c r="O5" s="72"/>
      <c r="P5" s="72"/>
      <c r="Q5" s="72"/>
      <c r="R5" s="72"/>
      <c r="S5" s="72"/>
      <c r="T5" s="72"/>
      <c r="U5" s="72"/>
    </row>
    <row r="6" spans="1:21" ht="24">
      <c r="A6" s="66">
        <v>3</v>
      </c>
      <c r="B6" s="67" t="s">
        <v>948</v>
      </c>
      <c r="C6" s="68" t="s">
        <v>949</v>
      </c>
      <c r="D6" s="5"/>
      <c r="E6" s="7"/>
      <c r="F6" s="7"/>
      <c r="G6" s="7"/>
      <c r="H6" s="7"/>
      <c r="I6" s="7"/>
      <c r="J6" s="70" t="s">
        <v>950</v>
      </c>
      <c r="K6" s="71"/>
      <c r="L6" s="71"/>
      <c r="M6" s="74"/>
      <c r="N6" s="74"/>
      <c r="O6" s="72"/>
      <c r="P6" s="72"/>
      <c r="Q6" s="72"/>
      <c r="R6" s="72"/>
      <c r="S6" s="72"/>
      <c r="T6" s="72"/>
      <c r="U6" s="72"/>
    </row>
    <row r="7" spans="1:21" ht="24">
      <c r="A7" s="66">
        <v>4</v>
      </c>
      <c r="B7" s="88" t="s">
        <v>951</v>
      </c>
      <c r="C7" s="68" t="s">
        <v>952</v>
      </c>
      <c r="D7" s="5"/>
      <c r="E7" s="5"/>
      <c r="F7" s="7"/>
      <c r="G7" s="7"/>
      <c r="H7" s="7"/>
      <c r="I7" s="7"/>
      <c r="J7" s="70" t="s">
        <v>953</v>
      </c>
      <c r="K7" s="73"/>
      <c r="L7" s="59"/>
      <c r="M7" s="74"/>
      <c r="N7" s="74"/>
      <c r="O7" s="74"/>
      <c r="P7" s="72"/>
      <c r="Q7" s="72"/>
      <c r="R7" s="72"/>
      <c r="S7" s="72"/>
      <c r="T7" s="72"/>
      <c r="U7" s="72"/>
    </row>
    <row r="8" spans="1:21" ht="24">
      <c r="A8" s="66">
        <v>5</v>
      </c>
      <c r="B8" s="88" t="s">
        <v>954</v>
      </c>
      <c r="C8" s="68" t="s">
        <v>955</v>
      </c>
      <c r="D8" s="5"/>
      <c r="E8" s="5"/>
      <c r="F8" s="7"/>
      <c r="G8" s="7"/>
      <c r="H8" s="7"/>
      <c r="I8" s="7"/>
      <c r="J8" s="70" t="s">
        <v>956</v>
      </c>
      <c r="K8" s="80"/>
      <c r="L8" s="59"/>
      <c r="M8" s="74"/>
      <c r="N8" s="74"/>
      <c r="O8" s="74"/>
      <c r="P8" s="72"/>
      <c r="Q8" s="72"/>
      <c r="R8" s="72"/>
      <c r="S8" s="72"/>
      <c r="T8" s="72"/>
      <c r="U8" s="72"/>
    </row>
    <row r="9" spans="1:21" ht="24">
      <c r="A9" s="66">
        <v>6</v>
      </c>
      <c r="B9" s="88" t="s">
        <v>957</v>
      </c>
      <c r="C9" s="68" t="s">
        <v>958</v>
      </c>
      <c r="D9" s="5"/>
      <c r="E9" s="5"/>
      <c r="F9" s="7"/>
      <c r="G9" s="7"/>
      <c r="H9" s="7"/>
      <c r="I9" s="7"/>
      <c r="J9" s="70" t="s">
        <v>959</v>
      </c>
      <c r="K9" s="80"/>
      <c r="L9" s="59"/>
      <c r="M9" s="74"/>
      <c r="N9" s="74"/>
      <c r="O9" s="74"/>
      <c r="P9" s="72"/>
      <c r="Q9" s="72"/>
      <c r="R9" s="72"/>
      <c r="S9" s="72"/>
      <c r="T9" s="72"/>
      <c r="U9" s="72"/>
    </row>
    <row r="10" spans="1:21" ht="24">
      <c r="A10" s="66">
        <v>7</v>
      </c>
      <c r="B10" s="88" t="s">
        <v>960</v>
      </c>
      <c r="C10" s="68" t="s">
        <v>961</v>
      </c>
      <c r="D10" s="5"/>
      <c r="E10" s="5"/>
      <c r="F10" s="7"/>
      <c r="G10" s="7"/>
      <c r="H10" s="7"/>
      <c r="I10" s="7"/>
      <c r="J10" s="70" t="s">
        <v>962</v>
      </c>
      <c r="K10" s="80"/>
      <c r="L10" s="59"/>
      <c r="M10" s="74"/>
      <c r="N10" s="64"/>
      <c r="O10" s="72"/>
      <c r="P10" s="72"/>
      <c r="Q10" s="72"/>
      <c r="R10" s="72"/>
      <c r="S10" s="72"/>
      <c r="T10" s="72"/>
      <c r="U10" s="72"/>
    </row>
    <row r="11" spans="1:21" ht="24">
      <c r="A11" s="66">
        <v>8</v>
      </c>
      <c r="B11" s="88" t="s">
        <v>963</v>
      </c>
      <c r="C11" s="68" t="s">
        <v>964</v>
      </c>
      <c r="D11" s="5"/>
      <c r="E11" s="5"/>
      <c r="F11" s="7"/>
      <c r="G11" s="7"/>
      <c r="H11" s="7"/>
      <c r="I11" s="7"/>
      <c r="J11" s="70" t="s">
        <v>965</v>
      </c>
      <c r="K11" s="80"/>
      <c r="L11" s="59"/>
      <c r="M11" s="74"/>
      <c r="N11" s="74"/>
      <c r="O11" s="74"/>
      <c r="P11" s="72"/>
      <c r="Q11" s="72"/>
      <c r="R11" s="72"/>
      <c r="S11" s="72"/>
      <c r="T11" s="72"/>
      <c r="U11" s="72"/>
    </row>
    <row r="12" spans="1:21" ht="24">
      <c r="A12" s="66">
        <v>9</v>
      </c>
      <c r="B12" s="88" t="s">
        <v>966</v>
      </c>
      <c r="C12" s="68" t="s">
        <v>967</v>
      </c>
      <c r="D12" s="5"/>
      <c r="E12" s="5"/>
      <c r="F12" s="7"/>
      <c r="G12" s="7"/>
      <c r="H12" s="7"/>
      <c r="I12" s="7"/>
      <c r="J12" s="70" t="s">
        <v>968</v>
      </c>
      <c r="K12" s="79"/>
      <c r="L12" s="59"/>
      <c r="M12" s="74"/>
      <c r="N12" s="74"/>
      <c r="O12" s="74"/>
      <c r="P12" s="72"/>
      <c r="Q12" s="72"/>
      <c r="R12" s="72"/>
      <c r="S12" s="72"/>
      <c r="T12" s="72"/>
      <c r="U12" s="72"/>
    </row>
    <row r="13" spans="1:21" ht="24">
      <c r="A13" s="66">
        <v>10</v>
      </c>
      <c r="B13" s="88" t="s">
        <v>969</v>
      </c>
      <c r="C13" s="68" t="s">
        <v>970</v>
      </c>
      <c r="D13" s="5"/>
      <c r="E13" s="5"/>
      <c r="F13" s="7"/>
      <c r="G13" s="7"/>
      <c r="H13" s="7"/>
      <c r="I13" s="7"/>
      <c r="J13" s="70" t="s">
        <v>971</v>
      </c>
      <c r="K13" s="71"/>
      <c r="L13" s="59"/>
      <c r="M13" s="74"/>
      <c r="N13" s="64"/>
      <c r="O13" s="72"/>
      <c r="P13" s="72"/>
      <c r="Q13" s="72"/>
      <c r="R13" s="72"/>
      <c r="S13" s="72"/>
      <c r="T13" s="72"/>
      <c r="U13" s="72"/>
    </row>
    <row r="14" spans="1:21" ht="24">
      <c r="A14" s="66">
        <v>11</v>
      </c>
      <c r="B14" s="88" t="s">
        <v>972</v>
      </c>
      <c r="C14" s="68" t="s">
        <v>973</v>
      </c>
      <c r="D14" s="5"/>
      <c r="E14" s="5"/>
      <c r="F14" s="7"/>
      <c r="G14" s="7"/>
      <c r="H14" s="7"/>
      <c r="I14" s="7"/>
      <c r="J14" s="70" t="s">
        <v>974</v>
      </c>
      <c r="K14" s="71"/>
      <c r="L14" s="59"/>
      <c r="M14" s="74"/>
      <c r="N14" s="64"/>
      <c r="O14" s="72"/>
      <c r="P14" s="72"/>
      <c r="Q14" s="72"/>
      <c r="R14" s="72"/>
      <c r="S14" s="72"/>
      <c r="T14" s="72"/>
      <c r="U14" s="72"/>
    </row>
    <row r="15" spans="1:21" ht="24">
      <c r="A15" s="66">
        <v>12</v>
      </c>
      <c r="B15" s="88" t="s">
        <v>975</v>
      </c>
      <c r="C15" s="68" t="s">
        <v>976</v>
      </c>
      <c r="D15" s="5"/>
      <c r="E15" s="5"/>
      <c r="F15" s="7"/>
      <c r="G15" s="7"/>
      <c r="H15" s="7"/>
      <c r="I15" s="7"/>
      <c r="J15" s="70" t="s">
        <v>977</v>
      </c>
      <c r="K15" s="71"/>
      <c r="L15" s="59"/>
      <c r="M15" s="74"/>
      <c r="N15" s="74"/>
      <c r="O15" s="74"/>
      <c r="P15" s="72"/>
      <c r="Q15" s="72"/>
      <c r="R15" s="72"/>
      <c r="S15" s="72"/>
      <c r="T15" s="72"/>
      <c r="U15" s="72"/>
    </row>
    <row r="16" spans="1:21" ht="24">
      <c r="A16" s="66">
        <v>13</v>
      </c>
      <c r="B16" s="67" t="s">
        <v>978</v>
      </c>
      <c r="C16" s="68" t="s">
        <v>979</v>
      </c>
      <c r="D16" s="5"/>
      <c r="E16" s="5"/>
      <c r="F16" s="7"/>
      <c r="G16" s="7"/>
      <c r="H16" s="7"/>
      <c r="I16" s="7"/>
      <c r="J16" s="70" t="s">
        <v>980</v>
      </c>
      <c r="K16" s="71"/>
      <c r="L16" s="59"/>
      <c r="M16" s="74"/>
      <c r="N16" s="74"/>
      <c r="O16" s="74"/>
      <c r="P16" s="72"/>
      <c r="Q16" s="72"/>
      <c r="R16" s="72"/>
      <c r="S16" s="72"/>
      <c r="T16" s="72"/>
      <c r="U16" s="72"/>
    </row>
    <row r="17" spans="1:21" ht="24">
      <c r="A17" s="66">
        <v>14</v>
      </c>
      <c r="B17" s="67" t="s">
        <v>981</v>
      </c>
      <c r="C17" s="68" t="s">
        <v>982</v>
      </c>
      <c r="D17" s="5"/>
      <c r="E17" s="5"/>
      <c r="F17" s="7"/>
      <c r="G17" s="7"/>
      <c r="H17" s="7"/>
      <c r="I17" s="7"/>
      <c r="J17" s="70" t="s">
        <v>983</v>
      </c>
      <c r="K17" s="71"/>
      <c r="L17" s="59"/>
      <c r="M17" s="74"/>
      <c r="N17" s="74"/>
      <c r="O17" s="74"/>
      <c r="P17" s="72"/>
      <c r="Q17" s="72"/>
      <c r="R17" s="72"/>
      <c r="S17" s="72"/>
      <c r="T17" s="72"/>
      <c r="U17" s="72"/>
    </row>
    <row r="18" spans="1:21" ht="24">
      <c r="A18" s="66">
        <v>15</v>
      </c>
      <c r="B18" s="67" t="s">
        <v>984</v>
      </c>
      <c r="C18" s="68" t="s">
        <v>985</v>
      </c>
      <c r="D18" s="5"/>
      <c r="E18" s="5"/>
      <c r="F18" s="7"/>
      <c r="G18" s="7"/>
      <c r="H18" s="7"/>
      <c r="I18" s="7"/>
      <c r="J18" s="70" t="s">
        <v>986</v>
      </c>
      <c r="K18" s="73"/>
      <c r="L18" s="91"/>
      <c r="M18" s="74"/>
      <c r="N18" s="74"/>
      <c r="O18" s="74"/>
      <c r="P18" s="72"/>
      <c r="Q18" s="72"/>
      <c r="R18" s="72"/>
      <c r="S18" s="72"/>
      <c r="T18" s="72"/>
      <c r="U18" s="72"/>
    </row>
    <row r="19" spans="1:21" s="83" customFormat="1" ht="24">
      <c r="A19" s="66">
        <v>16</v>
      </c>
      <c r="B19" s="67" t="s">
        <v>987</v>
      </c>
      <c r="C19" s="68" t="s">
        <v>988</v>
      </c>
      <c r="D19" s="5"/>
      <c r="E19" s="5"/>
      <c r="F19" s="7"/>
      <c r="G19" s="7"/>
      <c r="H19" s="7"/>
      <c r="I19" s="7"/>
      <c r="J19" s="70" t="s">
        <v>989</v>
      </c>
      <c r="K19" s="73"/>
      <c r="L19" s="91"/>
      <c r="M19" s="74"/>
      <c r="N19" s="74"/>
      <c r="O19" s="74"/>
      <c r="P19" s="72"/>
      <c r="Q19" s="72"/>
      <c r="R19" s="72"/>
      <c r="S19" s="72"/>
      <c r="T19" s="72"/>
      <c r="U19" s="72"/>
    </row>
    <row r="20" spans="1:21" ht="24">
      <c r="A20" s="66">
        <v>17</v>
      </c>
      <c r="B20" s="67" t="s">
        <v>990</v>
      </c>
      <c r="C20" s="68" t="s">
        <v>991</v>
      </c>
      <c r="D20" s="5"/>
      <c r="E20" s="5"/>
      <c r="F20" s="7"/>
      <c r="G20" s="7"/>
      <c r="H20" s="7"/>
      <c r="I20" s="7"/>
      <c r="J20" s="70" t="s">
        <v>992</v>
      </c>
      <c r="K20" s="79"/>
      <c r="L20" s="71"/>
      <c r="M20" s="74"/>
      <c r="N20" s="64"/>
      <c r="O20" s="72"/>
      <c r="P20" s="72"/>
      <c r="Q20" s="72"/>
      <c r="R20" s="72"/>
      <c r="S20" s="72"/>
      <c r="T20" s="72"/>
      <c r="U20" s="72"/>
    </row>
    <row r="21" spans="1:21" ht="24">
      <c r="A21" s="66">
        <v>18</v>
      </c>
      <c r="B21" s="67" t="s">
        <v>993</v>
      </c>
      <c r="C21" s="68" t="s">
        <v>994</v>
      </c>
      <c r="D21" s="5"/>
      <c r="E21" s="5"/>
      <c r="F21" s="7"/>
      <c r="G21" s="7"/>
      <c r="H21" s="7"/>
      <c r="I21" s="7"/>
      <c r="J21" s="70" t="s">
        <v>995</v>
      </c>
      <c r="K21" s="79"/>
      <c r="L21" s="71"/>
      <c r="M21" s="74"/>
      <c r="N21" s="64"/>
      <c r="O21" s="72"/>
      <c r="P21" s="72"/>
      <c r="Q21" s="72"/>
      <c r="R21" s="72"/>
      <c r="S21" s="72"/>
      <c r="T21" s="72"/>
      <c r="U21" s="72"/>
    </row>
    <row r="22" spans="1:21" ht="24">
      <c r="A22" s="66">
        <v>19</v>
      </c>
      <c r="B22" s="67" t="s">
        <v>996</v>
      </c>
      <c r="C22" s="68" t="s">
        <v>997</v>
      </c>
      <c r="D22" s="5"/>
      <c r="E22" s="5"/>
      <c r="F22" s="7"/>
      <c r="G22" s="7"/>
      <c r="H22" s="7"/>
      <c r="I22" s="7"/>
      <c r="J22" s="70" t="s">
        <v>998</v>
      </c>
      <c r="K22" s="79"/>
      <c r="L22" s="71"/>
      <c r="M22" s="74"/>
      <c r="N22" s="74"/>
      <c r="O22" s="72"/>
      <c r="P22" s="72"/>
      <c r="Q22" s="72"/>
      <c r="R22" s="72"/>
      <c r="S22" s="72"/>
      <c r="T22" s="72"/>
      <c r="U22" s="72"/>
    </row>
    <row r="23" spans="1:21" ht="24">
      <c r="A23" s="66">
        <v>20</v>
      </c>
      <c r="B23" s="82" t="s">
        <v>999</v>
      </c>
      <c r="C23" s="68" t="s">
        <v>1000</v>
      </c>
      <c r="D23" s="5"/>
      <c r="E23" s="5"/>
      <c r="F23" s="7"/>
      <c r="G23" s="7"/>
      <c r="H23" s="7"/>
      <c r="I23" s="7"/>
      <c r="J23" s="70" t="s">
        <v>1001</v>
      </c>
      <c r="K23" s="71"/>
      <c r="L23" s="71"/>
      <c r="M23" s="74"/>
      <c r="N23" s="74"/>
      <c r="O23" s="74"/>
      <c r="P23" s="72"/>
      <c r="Q23" s="72"/>
      <c r="R23" s="72"/>
      <c r="S23" s="72"/>
      <c r="T23" s="72"/>
      <c r="U23" s="72"/>
    </row>
    <row r="24" spans="1:21" ht="24">
      <c r="A24" s="66">
        <v>21</v>
      </c>
      <c r="B24" s="67" t="s">
        <v>1002</v>
      </c>
      <c r="C24" s="68" t="s">
        <v>1003</v>
      </c>
      <c r="D24" s="5"/>
      <c r="E24" s="5"/>
      <c r="F24" s="7"/>
      <c r="G24" s="7"/>
      <c r="H24" s="7"/>
      <c r="I24" s="7"/>
      <c r="J24" s="70" t="s">
        <v>1004</v>
      </c>
      <c r="K24" s="79"/>
      <c r="L24" s="79"/>
      <c r="M24" s="74"/>
      <c r="N24" s="64"/>
      <c r="O24" s="81"/>
      <c r="P24" s="81"/>
      <c r="Q24" s="81"/>
      <c r="R24" s="81"/>
      <c r="S24" s="81"/>
      <c r="T24" s="81"/>
      <c r="U24" s="81"/>
    </row>
    <row r="25" spans="1:21" ht="24">
      <c r="A25" s="66">
        <v>22</v>
      </c>
      <c r="B25" s="67" t="s">
        <v>1005</v>
      </c>
      <c r="C25" s="68" t="s">
        <v>1006</v>
      </c>
      <c r="D25" s="65"/>
      <c r="E25" s="65"/>
      <c r="F25" s="69"/>
      <c r="G25" s="69"/>
      <c r="H25" s="69"/>
      <c r="I25" s="69"/>
      <c r="J25" s="70" t="s">
        <v>1007</v>
      </c>
      <c r="K25" s="73"/>
      <c r="L25" s="71"/>
      <c r="M25" s="74"/>
      <c r="N25" s="64"/>
      <c r="O25" s="81"/>
      <c r="P25" s="81"/>
      <c r="Q25" s="81"/>
      <c r="R25" s="81"/>
      <c r="S25" s="81"/>
      <c r="T25" s="81"/>
      <c r="U25" s="81"/>
    </row>
    <row r="26" spans="1:21" ht="24">
      <c r="A26" s="66">
        <v>23</v>
      </c>
      <c r="B26" s="67" t="s">
        <v>1008</v>
      </c>
      <c r="C26" s="89" t="s">
        <v>1009</v>
      </c>
      <c r="D26" s="5"/>
      <c r="E26" s="5"/>
      <c r="F26" s="7"/>
      <c r="G26" s="7"/>
      <c r="H26" s="7"/>
      <c r="I26" s="7"/>
      <c r="J26" s="70" t="s">
        <v>1010</v>
      </c>
      <c r="K26" s="73"/>
      <c r="L26" s="79"/>
      <c r="M26" s="74"/>
      <c r="N26" s="74"/>
      <c r="O26" s="74"/>
      <c r="P26" s="72"/>
      <c r="Q26" s="72"/>
      <c r="R26" s="72"/>
      <c r="S26" s="72"/>
      <c r="T26" s="72"/>
      <c r="U26" s="72"/>
    </row>
    <row r="27" spans="1:21" ht="24">
      <c r="A27" s="66">
        <v>24</v>
      </c>
      <c r="B27" s="67" t="s">
        <v>1011</v>
      </c>
      <c r="C27" s="68" t="s">
        <v>1012</v>
      </c>
      <c r="D27" s="92"/>
      <c r="E27" s="27"/>
      <c r="F27" s="29"/>
      <c r="G27" s="29"/>
      <c r="H27" s="29"/>
      <c r="I27" s="51"/>
      <c r="J27" s="70" t="s">
        <v>1013</v>
      </c>
      <c r="K27" s="79"/>
      <c r="L27" s="71"/>
      <c r="M27" s="74"/>
      <c r="N27" s="64"/>
      <c r="O27" s="72"/>
      <c r="P27" s="72"/>
      <c r="Q27" s="72"/>
      <c r="R27" s="72"/>
      <c r="S27" s="72"/>
      <c r="T27" s="72"/>
      <c r="U27" s="72"/>
    </row>
    <row r="28" spans="1:21" s="56" customFormat="1" ht="24">
      <c r="A28" s="66">
        <v>25</v>
      </c>
      <c r="B28" s="3" t="s">
        <v>1014</v>
      </c>
      <c r="C28" s="4" t="s">
        <v>1015</v>
      </c>
      <c r="D28" s="92"/>
      <c r="E28" s="27"/>
      <c r="F28" s="29"/>
      <c r="G28" s="29"/>
      <c r="H28" s="29"/>
      <c r="I28" s="51"/>
      <c r="J28" s="11" t="s">
        <v>1016</v>
      </c>
      <c r="K28" s="79"/>
      <c r="L28" s="54"/>
      <c r="M28" s="74"/>
      <c r="N28" s="50"/>
      <c r="O28" s="50"/>
      <c r="P28" s="55"/>
      <c r="Q28" s="55"/>
      <c r="R28" s="55"/>
      <c r="S28" s="55"/>
      <c r="T28" s="55"/>
      <c r="U28" s="55"/>
    </row>
    <row r="29" spans="1:21" ht="24">
      <c r="A29" s="66">
        <v>26</v>
      </c>
      <c r="B29" s="67" t="s">
        <v>1017</v>
      </c>
      <c r="C29" s="68" t="s">
        <v>1018</v>
      </c>
      <c r="D29" s="5"/>
      <c r="E29" s="5"/>
      <c r="F29" s="7"/>
      <c r="G29" s="7"/>
      <c r="H29" s="7"/>
      <c r="I29" s="7"/>
      <c r="J29" s="70" t="s">
        <v>1019</v>
      </c>
      <c r="K29" s="79"/>
      <c r="L29" s="71"/>
      <c r="M29" s="74"/>
      <c r="N29" s="64"/>
      <c r="O29" s="72"/>
      <c r="P29" s="72"/>
      <c r="Q29" s="72"/>
      <c r="R29" s="72"/>
      <c r="S29" s="72"/>
      <c r="T29" s="72"/>
      <c r="U29" s="72"/>
    </row>
    <row r="30" spans="1:21" ht="24">
      <c r="A30" s="66">
        <v>27</v>
      </c>
      <c r="B30" s="67" t="s">
        <v>1020</v>
      </c>
      <c r="C30" s="68" t="s">
        <v>1021</v>
      </c>
      <c r="D30" s="5"/>
      <c r="E30" s="5"/>
      <c r="F30" s="7"/>
      <c r="G30" s="7"/>
      <c r="H30" s="7"/>
      <c r="I30" s="7"/>
      <c r="J30" s="70" t="s">
        <v>1022</v>
      </c>
      <c r="K30" s="79"/>
      <c r="L30" s="71"/>
      <c r="M30" s="74"/>
      <c r="N30" s="74"/>
      <c r="O30" s="72"/>
      <c r="P30" s="72"/>
      <c r="Q30" s="72"/>
      <c r="R30" s="72"/>
      <c r="S30" s="72"/>
      <c r="T30" s="72"/>
      <c r="U30" s="72"/>
    </row>
    <row r="31" spans="1:21" s="83" customFormat="1" ht="24">
      <c r="A31" s="66">
        <v>28</v>
      </c>
      <c r="B31" s="82" t="s">
        <v>1023</v>
      </c>
      <c r="C31" s="68" t="s">
        <v>1024</v>
      </c>
      <c r="D31" s="5"/>
      <c r="E31" s="7"/>
      <c r="F31" s="7"/>
      <c r="G31" s="7"/>
      <c r="H31" s="7"/>
      <c r="I31" s="7"/>
      <c r="J31" s="70" t="s">
        <v>1025</v>
      </c>
      <c r="K31" s="79"/>
      <c r="L31" s="73"/>
      <c r="M31" s="74"/>
      <c r="N31" s="74"/>
      <c r="O31" s="74"/>
      <c r="P31" s="72"/>
      <c r="Q31" s="72"/>
      <c r="R31" s="72"/>
      <c r="S31" s="72"/>
      <c r="T31" s="72"/>
      <c r="U31" s="72"/>
    </row>
    <row r="32" spans="1:21" ht="24">
      <c r="A32" s="66">
        <v>29</v>
      </c>
      <c r="B32" s="67" t="s">
        <v>1026</v>
      </c>
      <c r="C32" s="68" t="s">
        <v>1027</v>
      </c>
      <c r="D32" s="90"/>
      <c r="E32" s="49"/>
      <c r="F32" s="30"/>
      <c r="G32" s="30"/>
      <c r="H32" s="30"/>
      <c r="I32" s="30"/>
      <c r="J32" s="70" t="s">
        <v>1028</v>
      </c>
      <c r="K32" s="71"/>
      <c r="L32" s="71"/>
      <c r="M32" s="74"/>
      <c r="N32" s="74"/>
      <c r="O32" s="72"/>
      <c r="P32" s="72"/>
      <c r="Q32" s="72"/>
      <c r="R32" s="72"/>
      <c r="S32" s="72"/>
      <c r="T32" s="72"/>
      <c r="U32" s="72"/>
    </row>
    <row r="33" spans="1:21" ht="24">
      <c r="A33" s="66">
        <v>30</v>
      </c>
      <c r="B33" s="67" t="s">
        <v>1029</v>
      </c>
      <c r="C33" s="89" t="s">
        <v>1030</v>
      </c>
      <c r="D33" s="5"/>
      <c r="E33" s="5"/>
      <c r="F33" s="7"/>
      <c r="G33" s="7"/>
      <c r="H33" s="7"/>
      <c r="I33" s="7"/>
      <c r="J33" s="70" t="s">
        <v>1031</v>
      </c>
      <c r="K33" s="73"/>
      <c r="L33" s="79"/>
      <c r="M33" s="74"/>
      <c r="N33" s="64"/>
      <c r="O33" s="72"/>
      <c r="P33" s="72"/>
      <c r="Q33" s="72"/>
      <c r="R33" s="72"/>
      <c r="S33" s="72"/>
      <c r="T33" s="72"/>
      <c r="U33" s="72"/>
    </row>
    <row r="34" spans="1:21" s="97" customFormat="1" ht="24">
      <c r="A34" s="66">
        <v>31</v>
      </c>
      <c r="B34" s="88" t="s">
        <v>1032</v>
      </c>
      <c r="C34" s="89" t="s">
        <v>1033</v>
      </c>
      <c r="D34" s="94"/>
      <c r="E34" s="95"/>
      <c r="F34" s="95"/>
      <c r="G34" s="95"/>
      <c r="H34" s="95"/>
      <c r="I34" s="95"/>
      <c r="J34" s="80" t="s">
        <v>1034</v>
      </c>
      <c r="K34" s="91"/>
      <c r="L34" s="91"/>
      <c r="M34" s="93"/>
      <c r="N34" s="93"/>
      <c r="O34" s="96"/>
      <c r="P34" s="96"/>
      <c r="Q34" s="96"/>
      <c r="R34" s="96"/>
      <c r="S34" s="96"/>
      <c r="T34" s="96"/>
      <c r="U34" s="96"/>
    </row>
    <row r="35" spans="1:21" ht="24">
      <c r="A35" s="66">
        <v>32</v>
      </c>
      <c r="B35" s="88" t="s">
        <v>1035</v>
      </c>
      <c r="C35" s="89" t="s">
        <v>1036</v>
      </c>
      <c r="D35" s="94"/>
      <c r="E35" s="95"/>
      <c r="F35" s="95"/>
      <c r="G35" s="95"/>
      <c r="H35" s="95"/>
      <c r="I35" s="95"/>
      <c r="J35" s="80" t="s">
        <v>1037</v>
      </c>
      <c r="K35" s="91"/>
      <c r="L35" s="91"/>
      <c r="M35" s="93"/>
      <c r="N35" s="93"/>
      <c r="O35" s="96"/>
      <c r="P35" s="96"/>
      <c r="Q35" s="96"/>
      <c r="R35" s="96"/>
      <c r="S35" s="96"/>
      <c r="T35" s="96"/>
      <c r="U35" s="96"/>
    </row>
    <row r="36" spans="1:21" ht="24">
      <c r="A36" s="66"/>
      <c r="B36" s="88"/>
      <c r="C36" s="89"/>
      <c r="D36" s="94"/>
      <c r="E36" s="95"/>
      <c r="F36" s="95"/>
      <c r="G36" s="95"/>
      <c r="H36" s="95"/>
      <c r="I36" s="95"/>
      <c r="J36" s="80"/>
      <c r="K36" s="91"/>
      <c r="L36" s="91"/>
      <c r="M36" s="93"/>
      <c r="N36" s="93"/>
      <c r="O36" s="96"/>
      <c r="P36" s="96"/>
      <c r="Q36" s="96"/>
      <c r="R36" s="96"/>
      <c r="S36" s="96"/>
      <c r="T36" s="96"/>
      <c r="U36" s="96"/>
    </row>
    <row r="37" spans="1:21" ht="24">
      <c r="A37" s="80"/>
      <c r="B37" s="88"/>
      <c r="C37" s="89"/>
      <c r="D37" s="94"/>
      <c r="E37" s="95"/>
      <c r="F37" s="95"/>
      <c r="G37" s="95"/>
      <c r="H37" s="95"/>
      <c r="I37" s="95"/>
      <c r="J37" s="80"/>
      <c r="K37" s="91"/>
      <c r="L37" s="91"/>
      <c r="M37" s="93"/>
      <c r="N37" s="93"/>
      <c r="O37" s="96"/>
      <c r="P37" s="96"/>
      <c r="Q37" s="96"/>
      <c r="R37" s="96"/>
      <c r="S37" s="96"/>
      <c r="T37" s="96"/>
      <c r="U37" s="96"/>
    </row>
    <row r="38" spans="1:21" ht="24">
      <c r="A38" s="80"/>
      <c r="B38" s="88"/>
      <c r="C38" s="89"/>
      <c r="D38" s="94"/>
      <c r="E38" s="95"/>
      <c r="F38" s="95"/>
      <c r="G38" s="95"/>
      <c r="H38" s="95"/>
      <c r="I38" s="95"/>
      <c r="J38" s="80"/>
      <c r="K38" s="91"/>
      <c r="L38" s="91"/>
      <c r="M38" s="93"/>
      <c r="N38" s="93"/>
      <c r="O38" s="96"/>
      <c r="P38" s="96"/>
      <c r="Q38" s="96"/>
      <c r="R38" s="96"/>
      <c r="S38" s="96"/>
      <c r="T38" s="96"/>
      <c r="U38" s="96"/>
    </row>
  </sheetData>
  <sheetProtection/>
  <mergeCells count="2">
    <mergeCell ref="A1:K1"/>
    <mergeCell ref="A2:K2"/>
  </mergeCells>
  <printOptions/>
  <pageMargins left="0.19" right="0.15748031496062992" top="0.31496062992125984" bottom="0.2755905511811024" header="0.2362204724409449" footer="0.31496062992125984"/>
  <pageSetup horizontalDpi="300" verticalDpi="300" orientation="landscape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U38"/>
  <sheetViews>
    <sheetView zoomScale="130" zoomScaleNormal="130" zoomScalePageLayoutView="0" workbookViewId="0" topLeftCell="A1">
      <selection activeCell="G6" sqref="G6"/>
    </sheetView>
  </sheetViews>
  <sheetFormatPr defaultColWidth="9.140625" defaultRowHeight="12.75"/>
  <cols>
    <col min="1" max="1" width="4.7109375" style="60" customWidth="1"/>
    <col min="2" max="2" width="14.57421875" style="60" customWidth="1"/>
    <col min="3" max="3" width="21.7109375" style="60" customWidth="1"/>
    <col min="4" max="4" width="23.140625" style="60" customWidth="1"/>
    <col min="5" max="5" width="14.00390625" style="60" customWidth="1"/>
    <col min="6" max="7" width="12.140625" style="60" customWidth="1"/>
    <col min="8" max="8" width="12.140625" style="75" customWidth="1"/>
    <col min="9" max="9" width="12.140625" style="60" customWidth="1"/>
    <col min="10" max="10" width="12.28125" style="76" customWidth="1"/>
    <col min="11" max="12" width="12.7109375" style="60" customWidth="1"/>
    <col min="13" max="13" width="9.28125" style="60" customWidth="1"/>
    <col min="14" max="14" width="8.57421875" style="60" customWidth="1"/>
    <col min="15" max="15" width="9.140625" style="60" customWidth="1"/>
    <col min="16" max="16" width="9.57421875" style="60" customWidth="1"/>
    <col min="17" max="20" width="9.140625" style="60" customWidth="1"/>
    <col min="21" max="21" width="13.28125" style="60" customWidth="1"/>
    <col min="22" max="16384" width="9.140625" style="60" customWidth="1"/>
  </cols>
  <sheetData>
    <row r="1" spans="1:11" ht="27.75">
      <c r="A1" s="120" t="s">
        <v>108</v>
      </c>
      <c r="B1" s="120"/>
      <c r="C1" s="120"/>
      <c r="D1" s="120"/>
      <c r="E1" s="120"/>
      <c r="F1" s="120"/>
      <c r="G1" s="120"/>
      <c r="H1" s="121"/>
      <c r="I1" s="121"/>
      <c r="J1" s="121"/>
      <c r="K1" s="121"/>
    </row>
    <row r="2" spans="1:12" ht="27.75">
      <c r="A2" s="122" t="s">
        <v>941</v>
      </c>
      <c r="B2" s="122"/>
      <c r="C2" s="122"/>
      <c r="D2" s="122"/>
      <c r="E2" s="122"/>
      <c r="F2" s="122"/>
      <c r="G2" s="122"/>
      <c r="H2" s="123"/>
      <c r="I2" s="123"/>
      <c r="J2" s="123"/>
      <c r="K2" s="123"/>
      <c r="L2" s="61"/>
    </row>
    <row r="3" spans="1:21" ht="24">
      <c r="A3" s="62" t="s">
        <v>0</v>
      </c>
      <c r="B3" s="63" t="s">
        <v>1</v>
      </c>
      <c r="C3" s="62" t="s">
        <v>2</v>
      </c>
      <c r="D3" s="62" t="s">
        <v>3</v>
      </c>
      <c r="E3" s="62" t="s">
        <v>4</v>
      </c>
      <c r="F3" s="62" t="s">
        <v>16</v>
      </c>
      <c r="G3" s="62" t="s">
        <v>17</v>
      </c>
      <c r="H3" s="62" t="s">
        <v>5</v>
      </c>
      <c r="I3" s="62" t="s">
        <v>18</v>
      </c>
      <c r="J3" s="64" t="s">
        <v>33</v>
      </c>
      <c r="K3" s="77" t="s">
        <v>93</v>
      </c>
      <c r="L3" s="78" t="s">
        <v>96</v>
      </c>
      <c r="M3" s="65" t="s">
        <v>35</v>
      </c>
      <c r="N3" s="65" t="s">
        <v>36</v>
      </c>
      <c r="O3" s="65" t="s">
        <v>37</v>
      </c>
      <c r="P3" s="65" t="s">
        <v>38</v>
      </c>
      <c r="Q3" s="65" t="s">
        <v>39</v>
      </c>
      <c r="R3" s="65" t="s">
        <v>40</v>
      </c>
      <c r="S3" s="65" t="s">
        <v>41</v>
      </c>
      <c r="T3" s="65" t="s">
        <v>42</v>
      </c>
      <c r="U3" s="62" t="s">
        <v>43</v>
      </c>
    </row>
    <row r="4" spans="1:21" ht="24">
      <c r="A4" s="66">
        <v>1</v>
      </c>
      <c r="B4" s="67" t="s">
        <v>923</v>
      </c>
      <c r="C4" s="68" t="s">
        <v>924</v>
      </c>
      <c r="D4" s="5"/>
      <c r="E4" s="7"/>
      <c r="F4" s="7"/>
      <c r="G4" s="7"/>
      <c r="H4" s="7"/>
      <c r="I4" s="7"/>
      <c r="J4" s="70" t="s">
        <v>925</v>
      </c>
      <c r="K4" s="79"/>
      <c r="L4" s="59"/>
      <c r="M4" s="74"/>
      <c r="N4" s="64"/>
      <c r="O4" s="72"/>
      <c r="P4" s="72"/>
      <c r="Q4" s="72"/>
      <c r="R4" s="72"/>
      <c r="S4" s="72"/>
      <c r="T4" s="72"/>
      <c r="U4" s="72"/>
    </row>
    <row r="5" spans="1:21" ht="24">
      <c r="A5" s="66">
        <v>2</v>
      </c>
      <c r="B5" s="67" t="s">
        <v>926</v>
      </c>
      <c r="C5" s="68" t="s">
        <v>927</v>
      </c>
      <c r="D5" s="5"/>
      <c r="E5" s="7"/>
      <c r="F5" s="7"/>
      <c r="G5" s="7"/>
      <c r="H5" s="7"/>
      <c r="I5" s="7"/>
      <c r="J5" s="70" t="s">
        <v>928</v>
      </c>
      <c r="K5" s="71"/>
      <c r="L5" s="59"/>
      <c r="M5" s="74"/>
      <c r="N5" s="74"/>
      <c r="O5" s="72"/>
      <c r="P5" s="72"/>
      <c r="Q5" s="72"/>
      <c r="R5" s="72"/>
      <c r="S5" s="72"/>
      <c r="T5" s="72"/>
      <c r="U5" s="72"/>
    </row>
    <row r="6" spans="1:21" ht="24">
      <c r="A6" s="66">
        <v>3</v>
      </c>
      <c r="B6" s="67" t="s">
        <v>929</v>
      </c>
      <c r="C6" s="68" t="s">
        <v>930</v>
      </c>
      <c r="D6" s="5"/>
      <c r="E6" s="7"/>
      <c r="F6" s="7"/>
      <c r="G6" s="7"/>
      <c r="H6" s="7"/>
      <c r="I6" s="7"/>
      <c r="J6" s="70" t="s">
        <v>931</v>
      </c>
      <c r="K6" s="71"/>
      <c r="L6" s="71"/>
      <c r="M6" s="74"/>
      <c r="N6" s="74"/>
      <c r="O6" s="72"/>
      <c r="P6" s="72"/>
      <c r="Q6" s="72"/>
      <c r="R6" s="72"/>
      <c r="S6" s="72"/>
      <c r="T6" s="72"/>
      <c r="U6" s="72"/>
    </row>
    <row r="7" spans="1:21" ht="24">
      <c r="A7" s="66">
        <v>4</v>
      </c>
      <c r="B7" s="88" t="s">
        <v>932</v>
      </c>
      <c r="C7" s="68" t="s">
        <v>933</v>
      </c>
      <c r="D7" s="5"/>
      <c r="E7" s="5"/>
      <c r="F7" s="7"/>
      <c r="G7" s="7"/>
      <c r="H7" s="7"/>
      <c r="I7" s="7"/>
      <c r="J7" s="70" t="s">
        <v>934</v>
      </c>
      <c r="K7" s="73"/>
      <c r="L7" s="59"/>
      <c r="M7" s="74"/>
      <c r="N7" s="74"/>
      <c r="O7" s="74"/>
      <c r="P7" s="72"/>
      <c r="Q7" s="72"/>
      <c r="R7" s="72"/>
      <c r="S7" s="72"/>
      <c r="T7" s="72"/>
      <c r="U7" s="72"/>
    </row>
    <row r="8" spans="1:21" ht="24">
      <c r="A8" s="66">
        <v>5</v>
      </c>
      <c r="B8" s="88" t="s">
        <v>935</v>
      </c>
      <c r="C8" s="68" t="s">
        <v>936</v>
      </c>
      <c r="D8" s="5"/>
      <c r="E8" s="5"/>
      <c r="F8" s="7"/>
      <c r="G8" s="7"/>
      <c r="H8" s="7"/>
      <c r="I8" s="7"/>
      <c r="J8" s="70" t="s">
        <v>937</v>
      </c>
      <c r="K8" s="80"/>
      <c r="L8" s="59"/>
      <c r="M8" s="74"/>
      <c r="N8" s="74"/>
      <c r="O8" s="74"/>
      <c r="P8" s="72"/>
      <c r="Q8" s="72"/>
      <c r="R8" s="72"/>
      <c r="S8" s="72"/>
      <c r="T8" s="72"/>
      <c r="U8" s="72"/>
    </row>
    <row r="9" spans="1:21" ht="24">
      <c r="A9" s="66"/>
      <c r="B9" s="88"/>
      <c r="C9" s="68"/>
      <c r="D9" s="5"/>
      <c r="E9" s="5"/>
      <c r="F9" s="7"/>
      <c r="G9" s="7"/>
      <c r="H9" s="7"/>
      <c r="I9" s="7"/>
      <c r="J9" s="70"/>
      <c r="K9" s="80"/>
      <c r="L9" s="59"/>
      <c r="M9" s="74"/>
      <c r="N9" s="74"/>
      <c r="O9" s="74"/>
      <c r="P9" s="72"/>
      <c r="Q9" s="72"/>
      <c r="R9" s="72"/>
      <c r="S9" s="72"/>
      <c r="T9" s="72"/>
      <c r="U9" s="72"/>
    </row>
    <row r="10" spans="1:21" ht="24">
      <c r="A10" s="66"/>
      <c r="B10" s="88"/>
      <c r="C10" s="68"/>
      <c r="D10" s="5"/>
      <c r="E10" s="5"/>
      <c r="F10" s="7"/>
      <c r="G10" s="7"/>
      <c r="H10" s="7"/>
      <c r="I10" s="7"/>
      <c r="J10" s="70"/>
      <c r="K10" s="80"/>
      <c r="L10" s="59"/>
      <c r="M10" s="74"/>
      <c r="N10" s="64"/>
      <c r="O10" s="72"/>
      <c r="P10" s="72"/>
      <c r="Q10" s="72"/>
      <c r="R10" s="72"/>
      <c r="S10" s="72"/>
      <c r="T10" s="72"/>
      <c r="U10" s="72"/>
    </row>
    <row r="11" spans="1:21" ht="24">
      <c r="A11" s="66"/>
      <c r="B11" s="88"/>
      <c r="C11" s="68"/>
      <c r="D11" s="5"/>
      <c r="E11" s="5"/>
      <c r="F11" s="7"/>
      <c r="G11" s="7"/>
      <c r="H11" s="7"/>
      <c r="I11" s="7"/>
      <c r="J11" s="70"/>
      <c r="K11" s="80"/>
      <c r="L11" s="59"/>
      <c r="M11" s="74"/>
      <c r="N11" s="74"/>
      <c r="O11" s="74"/>
      <c r="P11" s="72"/>
      <c r="Q11" s="72"/>
      <c r="R11" s="72"/>
      <c r="S11" s="72"/>
      <c r="T11" s="72"/>
      <c r="U11" s="72"/>
    </row>
    <row r="12" spans="1:21" ht="24">
      <c r="A12" s="66"/>
      <c r="B12" s="88"/>
      <c r="C12" s="68"/>
      <c r="D12" s="5"/>
      <c r="E12" s="5"/>
      <c r="F12" s="7"/>
      <c r="G12" s="7"/>
      <c r="H12" s="7"/>
      <c r="I12" s="7"/>
      <c r="J12" s="70"/>
      <c r="K12" s="79"/>
      <c r="L12" s="59"/>
      <c r="M12" s="74"/>
      <c r="N12" s="74"/>
      <c r="O12" s="74"/>
      <c r="P12" s="72"/>
      <c r="Q12" s="72"/>
      <c r="R12" s="72"/>
      <c r="S12" s="72"/>
      <c r="T12" s="72"/>
      <c r="U12" s="72"/>
    </row>
    <row r="13" spans="1:21" ht="24">
      <c r="A13" s="66"/>
      <c r="B13" s="88"/>
      <c r="C13" s="68"/>
      <c r="D13" s="5"/>
      <c r="E13" s="5"/>
      <c r="F13" s="7"/>
      <c r="G13" s="7"/>
      <c r="H13" s="7"/>
      <c r="I13" s="7"/>
      <c r="J13" s="70"/>
      <c r="K13" s="71"/>
      <c r="L13" s="59"/>
      <c r="M13" s="74"/>
      <c r="N13" s="64"/>
      <c r="O13" s="72"/>
      <c r="P13" s="72"/>
      <c r="Q13" s="72"/>
      <c r="R13" s="72"/>
      <c r="S13" s="72"/>
      <c r="T13" s="72"/>
      <c r="U13" s="72"/>
    </row>
    <row r="14" spans="1:21" ht="24">
      <c r="A14" s="66"/>
      <c r="B14" s="88"/>
      <c r="C14" s="68"/>
      <c r="D14" s="5"/>
      <c r="E14" s="5"/>
      <c r="F14" s="7"/>
      <c r="G14" s="7"/>
      <c r="H14" s="7"/>
      <c r="I14" s="7"/>
      <c r="J14" s="70"/>
      <c r="K14" s="71"/>
      <c r="L14" s="59"/>
      <c r="M14" s="74"/>
      <c r="N14" s="64"/>
      <c r="O14" s="72"/>
      <c r="P14" s="72"/>
      <c r="Q14" s="72"/>
      <c r="R14" s="72"/>
      <c r="S14" s="72"/>
      <c r="T14" s="72"/>
      <c r="U14" s="72"/>
    </row>
    <row r="15" spans="1:21" ht="24">
      <c r="A15" s="66"/>
      <c r="B15" s="88"/>
      <c r="C15" s="68"/>
      <c r="D15" s="5"/>
      <c r="E15" s="5"/>
      <c r="F15" s="7"/>
      <c r="G15" s="7"/>
      <c r="H15" s="7"/>
      <c r="I15" s="7"/>
      <c r="J15" s="70"/>
      <c r="K15" s="71"/>
      <c r="L15" s="59"/>
      <c r="M15" s="74"/>
      <c r="N15" s="74"/>
      <c r="O15" s="74"/>
      <c r="P15" s="72"/>
      <c r="Q15" s="72"/>
      <c r="R15" s="72"/>
      <c r="S15" s="72"/>
      <c r="T15" s="72"/>
      <c r="U15" s="72"/>
    </row>
    <row r="16" spans="1:21" ht="24">
      <c r="A16" s="66"/>
      <c r="B16" s="67"/>
      <c r="C16" s="68"/>
      <c r="D16" s="5"/>
      <c r="E16" s="5"/>
      <c r="F16" s="7"/>
      <c r="G16" s="7"/>
      <c r="H16" s="7"/>
      <c r="I16" s="7"/>
      <c r="J16" s="70"/>
      <c r="K16" s="71"/>
      <c r="L16" s="59"/>
      <c r="M16" s="74"/>
      <c r="N16" s="74"/>
      <c r="O16" s="74"/>
      <c r="P16" s="72"/>
      <c r="Q16" s="72"/>
      <c r="R16" s="72"/>
      <c r="S16" s="72"/>
      <c r="T16" s="72"/>
      <c r="U16" s="72"/>
    </row>
    <row r="17" spans="1:21" ht="24">
      <c r="A17" s="66"/>
      <c r="B17" s="67"/>
      <c r="C17" s="68"/>
      <c r="D17" s="5"/>
      <c r="E17" s="5"/>
      <c r="F17" s="7"/>
      <c r="G17" s="7"/>
      <c r="H17" s="7"/>
      <c r="I17" s="7"/>
      <c r="J17" s="70"/>
      <c r="K17" s="71"/>
      <c r="L17" s="59"/>
      <c r="M17" s="74"/>
      <c r="N17" s="74"/>
      <c r="O17" s="74"/>
      <c r="P17" s="72"/>
      <c r="Q17" s="72"/>
      <c r="R17" s="72"/>
      <c r="S17" s="72"/>
      <c r="T17" s="72"/>
      <c r="U17" s="72"/>
    </row>
    <row r="18" spans="1:21" ht="24">
      <c r="A18" s="66"/>
      <c r="B18" s="67"/>
      <c r="C18" s="68"/>
      <c r="D18" s="5"/>
      <c r="E18" s="5"/>
      <c r="F18" s="7"/>
      <c r="G18" s="7"/>
      <c r="H18" s="7"/>
      <c r="I18" s="7"/>
      <c r="J18" s="70"/>
      <c r="K18" s="73"/>
      <c r="L18" s="91"/>
      <c r="M18" s="74"/>
      <c r="N18" s="74"/>
      <c r="O18" s="74"/>
      <c r="P18" s="72"/>
      <c r="Q18" s="72"/>
      <c r="R18" s="72"/>
      <c r="S18" s="72"/>
      <c r="T18" s="72"/>
      <c r="U18" s="72"/>
    </row>
    <row r="19" spans="1:21" s="83" customFormat="1" ht="24">
      <c r="A19" s="66"/>
      <c r="B19" s="67"/>
      <c r="C19" s="68"/>
      <c r="D19" s="5"/>
      <c r="E19" s="5"/>
      <c r="F19" s="7"/>
      <c r="G19" s="7"/>
      <c r="H19" s="7"/>
      <c r="I19" s="7"/>
      <c r="J19" s="70"/>
      <c r="K19" s="73"/>
      <c r="L19" s="91"/>
      <c r="M19" s="74"/>
      <c r="N19" s="74"/>
      <c r="O19" s="74"/>
      <c r="P19" s="72"/>
      <c r="Q19" s="72"/>
      <c r="R19" s="72"/>
      <c r="S19" s="72"/>
      <c r="T19" s="72"/>
      <c r="U19" s="72"/>
    </row>
    <row r="20" spans="1:21" ht="24">
      <c r="A20" s="66"/>
      <c r="B20" s="67"/>
      <c r="C20" s="68"/>
      <c r="D20" s="5"/>
      <c r="E20" s="5"/>
      <c r="F20" s="7"/>
      <c r="G20" s="7"/>
      <c r="H20" s="7"/>
      <c r="I20" s="7"/>
      <c r="J20" s="70"/>
      <c r="K20" s="79"/>
      <c r="L20" s="71"/>
      <c r="M20" s="74"/>
      <c r="N20" s="64"/>
      <c r="O20" s="72"/>
      <c r="P20" s="72"/>
      <c r="Q20" s="72"/>
      <c r="R20" s="72"/>
      <c r="S20" s="72"/>
      <c r="T20" s="72"/>
      <c r="U20" s="72"/>
    </row>
    <row r="21" spans="1:21" ht="24">
      <c r="A21" s="66"/>
      <c r="B21" s="67"/>
      <c r="C21" s="68"/>
      <c r="D21" s="5"/>
      <c r="E21" s="5"/>
      <c r="F21" s="7"/>
      <c r="G21" s="7"/>
      <c r="H21" s="7"/>
      <c r="I21" s="7"/>
      <c r="J21" s="70"/>
      <c r="K21" s="79"/>
      <c r="L21" s="71"/>
      <c r="M21" s="74"/>
      <c r="N21" s="64"/>
      <c r="O21" s="72"/>
      <c r="P21" s="72"/>
      <c r="Q21" s="72"/>
      <c r="R21" s="72"/>
      <c r="S21" s="72"/>
      <c r="T21" s="72"/>
      <c r="U21" s="72"/>
    </row>
    <row r="22" spans="1:21" ht="24">
      <c r="A22" s="66"/>
      <c r="B22" s="67"/>
      <c r="C22" s="68"/>
      <c r="D22" s="5"/>
      <c r="E22" s="5"/>
      <c r="F22" s="7"/>
      <c r="G22" s="7"/>
      <c r="H22" s="7"/>
      <c r="I22" s="7"/>
      <c r="J22" s="70"/>
      <c r="K22" s="79"/>
      <c r="L22" s="71"/>
      <c r="M22" s="74"/>
      <c r="N22" s="74"/>
      <c r="O22" s="72"/>
      <c r="P22" s="72"/>
      <c r="Q22" s="72"/>
      <c r="R22" s="72"/>
      <c r="S22" s="72"/>
      <c r="T22" s="72"/>
      <c r="U22" s="72"/>
    </row>
    <row r="23" spans="1:21" ht="24">
      <c r="A23" s="66"/>
      <c r="B23" s="82"/>
      <c r="C23" s="68"/>
      <c r="D23" s="5"/>
      <c r="E23" s="5"/>
      <c r="F23" s="7"/>
      <c r="G23" s="7"/>
      <c r="H23" s="7"/>
      <c r="I23" s="7"/>
      <c r="J23" s="70"/>
      <c r="K23" s="71"/>
      <c r="L23" s="71"/>
      <c r="M23" s="74"/>
      <c r="N23" s="74"/>
      <c r="O23" s="74"/>
      <c r="P23" s="72"/>
      <c r="Q23" s="72"/>
      <c r="R23" s="72"/>
      <c r="S23" s="72"/>
      <c r="T23" s="72"/>
      <c r="U23" s="72"/>
    </row>
    <row r="24" spans="1:21" ht="24">
      <c r="A24" s="66"/>
      <c r="B24" s="67"/>
      <c r="C24" s="68"/>
      <c r="D24" s="5"/>
      <c r="E24" s="5"/>
      <c r="F24" s="7"/>
      <c r="G24" s="7"/>
      <c r="H24" s="7"/>
      <c r="I24" s="7"/>
      <c r="J24" s="70"/>
      <c r="K24" s="79"/>
      <c r="L24" s="79"/>
      <c r="M24" s="74"/>
      <c r="N24" s="64"/>
      <c r="O24" s="81"/>
      <c r="P24" s="81"/>
      <c r="Q24" s="81"/>
      <c r="R24" s="81"/>
      <c r="S24" s="81"/>
      <c r="T24" s="81"/>
      <c r="U24" s="81"/>
    </row>
    <row r="25" spans="1:21" ht="24">
      <c r="A25" s="66"/>
      <c r="B25" s="67"/>
      <c r="C25" s="68"/>
      <c r="D25" s="65"/>
      <c r="E25" s="65"/>
      <c r="F25" s="69"/>
      <c r="G25" s="69"/>
      <c r="H25" s="69"/>
      <c r="I25" s="69"/>
      <c r="J25" s="70"/>
      <c r="K25" s="73"/>
      <c r="L25" s="71"/>
      <c r="M25" s="74"/>
      <c r="N25" s="64"/>
      <c r="O25" s="81"/>
      <c r="P25" s="81"/>
      <c r="Q25" s="81"/>
      <c r="R25" s="81"/>
      <c r="S25" s="81"/>
      <c r="T25" s="81"/>
      <c r="U25" s="81"/>
    </row>
    <row r="26" spans="1:21" ht="24">
      <c r="A26" s="66"/>
      <c r="B26" s="67"/>
      <c r="C26" s="89"/>
      <c r="D26" s="5"/>
      <c r="E26" s="5"/>
      <c r="F26" s="7"/>
      <c r="G26" s="7"/>
      <c r="H26" s="7"/>
      <c r="I26" s="7"/>
      <c r="J26" s="70"/>
      <c r="K26" s="73"/>
      <c r="L26" s="79"/>
      <c r="M26" s="74"/>
      <c r="N26" s="74"/>
      <c r="O26" s="74"/>
      <c r="P26" s="72"/>
      <c r="Q26" s="72"/>
      <c r="R26" s="72"/>
      <c r="S26" s="72"/>
      <c r="T26" s="72"/>
      <c r="U26" s="72"/>
    </row>
    <row r="27" spans="1:21" ht="24">
      <c r="A27" s="66"/>
      <c r="B27" s="67"/>
      <c r="C27" s="68"/>
      <c r="D27" s="92"/>
      <c r="E27" s="27"/>
      <c r="F27" s="29"/>
      <c r="G27" s="29"/>
      <c r="H27" s="29"/>
      <c r="I27" s="51"/>
      <c r="J27" s="70"/>
      <c r="K27" s="79"/>
      <c r="L27" s="71"/>
      <c r="M27" s="74"/>
      <c r="N27" s="64"/>
      <c r="O27" s="72"/>
      <c r="P27" s="72"/>
      <c r="Q27" s="72"/>
      <c r="R27" s="72"/>
      <c r="S27" s="72"/>
      <c r="T27" s="72"/>
      <c r="U27" s="72"/>
    </row>
    <row r="28" spans="1:21" s="56" customFormat="1" ht="24">
      <c r="A28" s="66"/>
      <c r="B28" s="3"/>
      <c r="C28" s="4"/>
      <c r="D28" s="92"/>
      <c r="E28" s="27"/>
      <c r="F28" s="29"/>
      <c r="G28" s="29"/>
      <c r="H28" s="29"/>
      <c r="I28" s="51"/>
      <c r="J28" s="11"/>
      <c r="K28" s="79"/>
      <c r="L28" s="54"/>
      <c r="M28" s="74"/>
      <c r="N28" s="50"/>
      <c r="O28" s="50"/>
      <c r="P28" s="55"/>
      <c r="Q28" s="55"/>
      <c r="R28" s="55"/>
      <c r="S28" s="55"/>
      <c r="T28" s="55"/>
      <c r="U28" s="55"/>
    </row>
    <row r="29" spans="1:21" ht="24">
      <c r="A29" s="66"/>
      <c r="B29" s="67"/>
      <c r="C29" s="68"/>
      <c r="D29" s="5"/>
      <c r="E29" s="5"/>
      <c r="F29" s="7"/>
      <c r="G29" s="7"/>
      <c r="H29" s="7"/>
      <c r="I29" s="7"/>
      <c r="J29" s="70"/>
      <c r="K29" s="79"/>
      <c r="L29" s="71"/>
      <c r="M29" s="74"/>
      <c r="N29" s="64"/>
      <c r="O29" s="72"/>
      <c r="P29" s="72"/>
      <c r="Q29" s="72"/>
      <c r="R29" s="72"/>
      <c r="S29" s="72"/>
      <c r="T29" s="72"/>
      <c r="U29" s="72"/>
    </row>
    <row r="30" spans="1:21" ht="24">
      <c r="A30" s="66"/>
      <c r="B30" s="67"/>
      <c r="C30" s="68"/>
      <c r="D30" s="5"/>
      <c r="E30" s="5"/>
      <c r="F30" s="7"/>
      <c r="G30" s="7"/>
      <c r="H30" s="7"/>
      <c r="I30" s="7"/>
      <c r="J30" s="70"/>
      <c r="K30" s="79"/>
      <c r="L30" s="71"/>
      <c r="M30" s="74"/>
      <c r="N30" s="74"/>
      <c r="O30" s="72"/>
      <c r="P30" s="72"/>
      <c r="Q30" s="72"/>
      <c r="R30" s="72"/>
      <c r="S30" s="72"/>
      <c r="T30" s="72"/>
      <c r="U30" s="72"/>
    </row>
    <row r="31" spans="1:21" s="83" customFormat="1" ht="24">
      <c r="A31" s="66"/>
      <c r="B31" s="82"/>
      <c r="C31" s="68"/>
      <c r="D31" s="5"/>
      <c r="E31" s="7"/>
      <c r="F31" s="7"/>
      <c r="G31" s="7"/>
      <c r="H31" s="7"/>
      <c r="I31" s="7"/>
      <c r="J31" s="70"/>
      <c r="K31" s="79"/>
      <c r="L31" s="73"/>
      <c r="M31" s="74"/>
      <c r="N31" s="74"/>
      <c r="O31" s="74"/>
      <c r="P31" s="72"/>
      <c r="Q31" s="72"/>
      <c r="R31" s="72"/>
      <c r="S31" s="72"/>
      <c r="T31" s="72"/>
      <c r="U31" s="72"/>
    </row>
    <row r="32" spans="1:21" ht="24">
      <c r="A32" s="66"/>
      <c r="B32" s="67"/>
      <c r="C32" s="68"/>
      <c r="D32" s="90"/>
      <c r="E32" s="49"/>
      <c r="F32" s="30"/>
      <c r="G32" s="30"/>
      <c r="H32" s="30"/>
      <c r="I32" s="30"/>
      <c r="J32" s="70"/>
      <c r="K32" s="71"/>
      <c r="L32" s="71"/>
      <c r="M32" s="74"/>
      <c r="N32" s="74"/>
      <c r="O32" s="72"/>
      <c r="P32" s="72"/>
      <c r="Q32" s="72"/>
      <c r="R32" s="72"/>
      <c r="S32" s="72"/>
      <c r="T32" s="72"/>
      <c r="U32" s="72"/>
    </row>
    <row r="33" spans="1:21" ht="24">
      <c r="A33" s="66"/>
      <c r="B33" s="67"/>
      <c r="C33" s="89"/>
      <c r="D33" s="5"/>
      <c r="E33" s="5"/>
      <c r="F33" s="7"/>
      <c r="G33" s="7"/>
      <c r="H33" s="7"/>
      <c r="I33" s="7"/>
      <c r="J33" s="70"/>
      <c r="K33" s="73"/>
      <c r="L33" s="79"/>
      <c r="M33" s="74"/>
      <c r="N33" s="64"/>
      <c r="O33" s="72"/>
      <c r="P33" s="72"/>
      <c r="Q33" s="72"/>
      <c r="R33" s="72"/>
      <c r="S33" s="72"/>
      <c r="T33" s="72"/>
      <c r="U33" s="72"/>
    </row>
    <row r="34" spans="1:21" s="97" customFormat="1" ht="24">
      <c r="A34" s="66"/>
      <c r="B34" s="88"/>
      <c r="C34" s="89"/>
      <c r="D34" s="94"/>
      <c r="E34" s="95"/>
      <c r="F34" s="95"/>
      <c r="G34" s="95"/>
      <c r="H34" s="95"/>
      <c r="I34" s="95"/>
      <c r="J34" s="80"/>
      <c r="K34" s="91"/>
      <c r="L34" s="91"/>
      <c r="M34" s="93"/>
      <c r="N34" s="93"/>
      <c r="O34" s="96"/>
      <c r="P34" s="96"/>
      <c r="Q34" s="96"/>
      <c r="R34" s="96"/>
      <c r="S34" s="96"/>
      <c r="T34" s="96"/>
      <c r="U34" s="96"/>
    </row>
    <row r="35" spans="1:21" ht="24">
      <c r="A35" s="66"/>
      <c r="B35" s="88"/>
      <c r="C35" s="89"/>
      <c r="D35" s="94"/>
      <c r="E35" s="95"/>
      <c r="F35" s="95"/>
      <c r="G35" s="95"/>
      <c r="H35" s="95"/>
      <c r="I35" s="95"/>
      <c r="J35" s="80"/>
      <c r="K35" s="91"/>
      <c r="L35" s="91"/>
      <c r="M35" s="93"/>
      <c r="N35" s="93"/>
      <c r="O35" s="96"/>
      <c r="P35" s="96"/>
      <c r="Q35" s="96"/>
      <c r="R35" s="96"/>
      <c r="S35" s="96"/>
      <c r="T35" s="96"/>
      <c r="U35" s="96"/>
    </row>
    <row r="36" spans="1:21" ht="24">
      <c r="A36" s="66"/>
      <c r="B36" s="88"/>
      <c r="C36" s="89"/>
      <c r="D36" s="94"/>
      <c r="E36" s="95"/>
      <c r="F36" s="95"/>
      <c r="G36" s="95"/>
      <c r="H36" s="95"/>
      <c r="I36" s="95"/>
      <c r="J36" s="80"/>
      <c r="K36" s="91"/>
      <c r="L36" s="91"/>
      <c r="M36" s="93"/>
      <c r="N36" s="93"/>
      <c r="O36" s="96"/>
      <c r="P36" s="96"/>
      <c r="Q36" s="96"/>
      <c r="R36" s="96"/>
      <c r="S36" s="96"/>
      <c r="T36" s="96"/>
      <c r="U36" s="96"/>
    </row>
    <row r="37" spans="1:21" ht="24">
      <c r="A37" s="80"/>
      <c r="B37" s="88"/>
      <c r="C37" s="89"/>
      <c r="D37" s="94"/>
      <c r="E37" s="95"/>
      <c r="F37" s="95"/>
      <c r="G37" s="95"/>
      <c r="H37" s="95"/>
      <c r="I37" s="95"/>
      <c r="J37" s="80"/>
      <c r="K37" s="91"/>
      <c r="L37" s="91"/>
      <c r="M37" s="93"/>
      <c r="N37" s="93"/>
      <c r="O37" s="96"/>
      <c r="P37" s="96"/>
      <c r="Q37" s="96"/>
      <c r="R37" s="96"/>
      <c r="S37" s="96"/>
      <c r="T37" s="96"/>
      <c r="U37" s="96"/>
    </row>
    <row r="38" spans="1:21" ht="24">
      <c r="A38" s="80"/>
      <c r="B38" s="88"/>
      <c r="C38" s="89"/>
      <c r="D38" s="94"/>
      <c r="E38" s="95"/>
      <c r="F38" s="95"/>
      <c r="G38" s="95"/>
      <c r="H38" s="95"/>
      <c r="I38" s="95"/>
      <c r="J38" s="80"/>
      <c r="K38" s="91"/>
      <c r="L38" s="91"/>
      <c r="M38" s="93"/>
      <c r="N38" s="93"/>
      <c r="O38" s="96"/>
      <c r="P38" s="96"/>
      <c r="Q38" s="96"/>
      <c r="R38" s="96"/>
      <c r="S38" s="96"/>
      <c r="T38" s="96"/>
      <c r="U38" s="96"/>
    </row>
  </sheetData>
  <sheetProtection/>
  <mergeCells count="2">
    <mergeCell ref="A1:K1"/>
    <mergeCell ref="A2:K2"/>
  </mergeCells>
  <printOptions/>
  <pageMargins left="0.19" right="0.15748031496062992" top="0.31496062992125984" bottom="0.2755905511811024" header="0.2362204724409449" footer="0.31496062992125984"/>
  <pageSetup horizontalDpi="300" verticalDpi="300" orientation="landscape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U38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4.7109375" style="60" customWidth="1"/>
    <col min="2" max="2" width="14.57421875" style="60" customWidth="1"/>
    <col min="3" max="3" width="21.7109375" style="60" customWidth="1"/>
    <col min="4" max="4" width="23.140625" style="60" customWidth="1"/>
    <col min="5" max="5" width="14.00390625" style="60" customWidth="1"/>
    <col min="6" max="7" width="12.140625" style="60" customWidth="1"/>
    <col min="8" max="8" width="12.140625" style="75" customWidth="1"/>
    <col min="9" max="9" width="12.140625" style="60" customWidth="1"/>
    <col min="10" max="10" width="12.28125" style="76" customWidth="1"/>
    <col min="11" max="12" width="12.7109375" style="60" customWidth="1"/>
    <col min="13" max="13" width="9.28125" style="60" customWidth="1"/>
    <col min="14" max="14" width="8.57421875" style="60" customWidth="1"/>
    <col min="15" max="15" width="9.140625" style="60" customWidth="1"/>
    <col min="16" max="16" width="9.57421875" style="60" customWidth="1"/>
    <col min="17" max="20" width="9.140625" style="60" customWidth="1"/>
    <col min="21" max="21" width="13.28125" style="60" customWidth="1"/>
    <col min="22" max="16384" width="9.140625" style="60" customWidth="1"/>
  </cols>
  <sheetData>
    <row r="1" spans="1:11" ht="27.75">
      <c r="A1" s="120" t="s">
        <v>108</v>
      </c>
      <c r="B1" s="120"/>
      <c r="C1" s="120"/>
      <c r="D1" s="120"/>
      <c r="E1" s="120"/>
      <c r="F1" s="120"/>
      <c r="G1" s="120"/>
      <c r="H1" s="121"/>
      <c r="I1" s="121"/>
      <c r="J1" s="121"/>
      <c r="K1" s="121"/>
    </row>
    <row r="2" spans="1:12" ht="27.75">
      <c r="A2" s="122" t="s">
        <v>116</v>
      </c>
      <c r="B2" s="122"/>
      <c r="C2" s="122"/>
      <c r="D2" s="122"/>
      <c r="E2" s="122"/>
      <c r="F2" s="122"/>
      <c r="G2" s="122"/>
      <c r="H2" s="123"/>
      <c r="I2" s="123"/>
      <c r="J2" s="123"/>
      <c r="K2" s="123"/>
      <c r="L2" s="61"/>
    </row>
    <row r="3" spans="1:21" ht="24">
      <c r="A3" s="62" t="s">
        <v>0</v>
      </c>
      <c r="B3" s="63" t="s">
        <v>1</v>
      </c>
      <c r="C3" s="62" t="s">
        <v>2</v>
      </c>
      <c r="D3" s="62" t="s">
        <v>3</v>
      </c>
      <c r="E3" s="62" t="s">
        <v>4</v>
      </c>
      <c r="F3" s="62" t="s">
        <v>16</v>
      </c>
      <c r="G3" s="62" t="s">
        <v>17</v>
      </c>
      <c r="H3" s="62" t="s">
        <v>5</v>
      </c>
      <c r="I3" s="62" t="s">
        <v>18</v>
      </c>
      <c r="J3" s="64" t="s">
        <v>33</v>
      </c>
      <c r="K3" s="77" t="s">
        <v>93</v>
      </c>
      <c r="L3" s="78" t="s">
        <v>96</v>
      </c>
      <c r="M3" s="65" t="s">
        <v>35</v>
      </c>
      <c r="N3" s="65" t="s">
        <v>36</v>
      </c>
      <c r="O3" s="65" t="s">
        <v>37</v>
      </c>
      <c r="P3" s="65" t="s">
        <v>38</v>
      </c>
      <c r="Q3" s="65" t="s">
        <v>39</v>
      </c>
      <c r="R3" s="65" t="s">
        <v>40</v>
      </c>
      <c r="S3" s="65" t="s">
        <v>41</v>
      </c>
      <c r="T3" s="65" t="s">
        <v>42</v>
      </c>
      <c r="U3" s="62" t="s">
        <v>43</v>
      </c>
    </row>
    <row r="4" spans="1:21" ht="24">
      <c r="A4" s="66"/>
      <c r="B4" s="67"/>
      <c r="C4" s="68"/>
      <c r="D4" s="5"/>
      <c r="E4" s="7"/>
      <c r="F4" s="7"/>
      <c r="G4" s="7"/>
      <c r="H4" s="7"/>
      <c r="I4" s="7"/>
      <c r="J4" s="70"/>
      <c r="K4" s="79"/>
      <c r="L4" s="59"/>
      <c r="M4" s="74"/>
      <c r="N4" s="64"/>
      <c r="O4" s="72"/>
      <c r="P4" s="72"/>
      <c r="Q4" s="72"/>
      <c r="R4" s="72"/>
      <c r="S4" s="72"/>
      <c r="T4" s="72"/>
      <c r="U4" s="72"/>
    </row>
    <row r="5" spans="1:21" ht="24">
      <c r="A5" s="66"/>
      <c r="B5" s="67"/>
      <c r="C5" s="68"/>
      <c r="D5" s="5"/>
      <c r="E5" s="7"/>
      <c r="F5" s="7"/>
      <c r="G5" s="7"/>
      <c r="H5" s="7"/>
      <c r="I5" s="7"/>
      <c r="J5" s="70"/>
      <c r="K5" s="71"/>
      <c r="L5" s="59"/>
      <c r="M5" s="74"/>
      <c r="N5" s="74"/>
      <c r="O5" s="72"/>
      <c r="P5" s="72"/>
      <c r="Q5" s="72"/>
      <c r="R5" s="72"/>
      <c r="S5" s="72"/>
      <c r="T5" s="72"/>
      <c r="U5" s="72"/>
    </row>
    <row r="6" spans="1:21" ht="24">
      <c r="A6" s="66"/>
      <c r="B6" s="67"/>
      <c r="C6" s="68"/>
      <c r="D6" s="5"/>
      <c r="E6" s="7"/>
      <c r="F6" s="7"/>
      <c r="G6" s="7"/>
      <c r="H6" s="7"/>
      <c r="I6" s="7"/>
      <c r="J6" s="70"/>
      <c r="K6" s="71"/>
      <c r="L6" s="71"/>
      <c r="M6" s="74"/>
      <c r="N6" s="74"/>
      <c r="O6" s="72"/>
      <c r="P6" s="72"/>
      <c r="Q6" s="72"/>
      <c r="R6" s="72"/>
      <c r="S6" s="72"/>
      <c r="T6" s="72"/>
      <c r="U6" s="72"/>
    </row>
    <row r="7" spans="1:21" ht="24">
      <c r="A7" s="66"/>
      <c r="B7" s="88"/>
      <c r="C7" s="68"/>
      <c r="D7" s="5"/>
      <c r="E7" s="5"/>
      <c r="F7" s="7"/>
      <c r="G7" s="7"/>
      <c r="H7" s="7"/>
      <c r="I7" s="7"/>
      <c r="J7" s="70"/>
      <c r="K7" s="73"/>
      <c r="L7" s="59"/>
      <c r="M7" s="74"/>
      <c r="N7" s="74"/>
      <c r="O7" s="74"/>
      <c r="P7" s="72"/>
      <c r="Q7" s="72"/>
      <c r="R7" s="72"/>
      <c r="S7" s="72"/>
      <c r="T7" s="72"/>
      <c r="U7" s="72"/>
    </row>
    <row r="8" spans="1:21" ht="24">
      <c r="A8" s="66"/>
      <c r="B8" s="88"/>
      <c r="C8" s="68"/>
      <c r="D8" s="5"/>
      <c r="E8" s="5"/>
      <c r="F8" s="7"/>
      <c r="G8" s="7"/>
      <c r="H8" s="7"/>
      <c r="I8" s="7"/>
      <c r="J8" s="70"/>
      <c r="K8" s="80"/>
      <c r="L8" s="59"/>
      <c r="M8" s="74"/>
      <c r="N8" s="74"/>
      <c r="O8" s="74"/>
      <c r="P8" s="72"/>
      <c r="Q8" s="72"/>
      <c r="R8" s="72"/>
      <c r="S8" s="72"/>
      <c r="T8" s="72"/>
      <c r="U8" s="72"/>
    </row>
    <row r="9" spans="1:21" ht="24">
      <c r="A9" s="66"/>
      <c r="B9" s="88"/>
      <c r="C9" s="68"/>
      <c r="D9" s="5"/>
      <c r="E9" s="5"/>
      <c r="F9" s="7"/>
      <c r="G9" s="7"/>
      <c r="H9" s="7"/>
      <c r="I9" s="7"/>
      <c r="J9" s="70"/>
      <c r="K9" s="80"/>
      <c r="L9" s="59"/>
      <c r="M9" s="74"/>
      <c r="N9" s="74"/>
      <c r="O9" s="74"/>
      <c r="P9" s="72"/>
      <c r="Q9" s="72"/>
      <c r="R9" s="72"/>
      <c r="S9" s="72"/>
      <c r="T9" s="72"/>
      <c r="U9" s="72"/>
    </row>
    <row r="10" spans="1:21" ht="24">
      <c r="A10" s="66"/>
      <c r="B10" s="88"/>
      <c r="C10" s="68"/>
      <c r="D10" s="5"/>
      <c r="E10" s="5"/>
      <c r="F10" s="7"/>
      <c r="G10" s="7"/>
      <c r="H10" s="7"/>
      <c r="I10" s="7"/>
      <c r="J10" s="70"/>
      <c r="K10" s="80"/>
      <c r="L10" s="59"/>
      <c r="M10" s="74"/>
      <c r="N10" s="64"/>
      <c r="O10" s="72"/>
      <c r="P10" s="72"/>
      <c r="Q10" s="72"/>
      <c r="R10" s="72"/>
      <c r="S10" s="72"/>
      <c r="T10" s="72"/>
      <c r="U10" s="72"/>
    </row>
    <row r="11" spans="1:21" ht="24">
      <c r="A11" s="66"/>
      <c r="B11" s="88"/>
      <c r="C11" s="68"/>
      <c r="D11" s="5"/>
      <c r="E11" s="5"/>
      <c r="F11" s="7"/>
      <c r="G11" s="7"/>
      <c r="H11" s="7"/>
      <c r="I11" s="7"/>
      <c r="J11" s="70"/>
      <c r="K11" s="80"/>
      <c r="L11" s="59"/>
      <c r="M11" s="74"/>
      <c r="N11" s="74"/>
      <c r="O11" s="74"/>
      <c r="P11" s="72"/>
      <c r="Q11" s="72"/>
      <c r="R11" s="72"/>
      <c r="S11" s="72"/>
      <c r="T11" s="72"/>
      <c r="U11" s="72"/>
    </row>
    <row r="12" spans="1:21" ht="24">
      <c r="A12" s="66"/>
      <c r="B12" s="88"/>
      <c r="C12" s="68"/>
      <c r="D12" s="5"/>
      <c r="E12" s="5"/>
      <c r="F12" s="7"/>
      <c r="G12" s="7"/>
      <c r="H12" s="7"/>
      <c r="I12" s="7"/>
      <c r="J12" s="70"/>
      <c r="K12" s="79"/>
      <c r="L12" s="59"/>
      <c r="M12" s="74"/>
      <c r="N12" s="74"/>
      <c r="O12" s="74"/>
      <c r="P12" s="72"/>
      <c r="Q12" s="72"/>
      <c r="R12" s="72"/>
      <c r="S12" s="72"/>
      <c r="T12" s="72"/>
      <c r="U12" s="72"/>
    </row>
    <row r="13" spans="1:21" ht="24">
      <c r="A13" s="66"/>
      <c r="B13" s="88"/>
      <c r="C13" s="68"/>
      <c r="D13" s="5"/>
      <c r="E13" s="5"/>
      <c r="F13" s="7"/>
      <c r="G13" s="7"/>
      <c r="H13" s="7"/>
      <c r="I13" s="7"/>
      <c r="J13" s="70"/>
      <c r="K13" s="71"/>
      <c r="L13" s="59"/>
      <c r="M13" s="74"/>
      <c r="N13" s="64"/>
      <c r="O13" s="72"/>
      <c r="P13" s="72"/>
      <c r="Q13" s="72"/>
      <c r="R13" s="72"/>
      <c r="S13" s="72"/>
      <c r="T13" s="72"/>
      <c r="U13" s="72"/>
    </row>
    <row r="14" spans="1:21" ht="24">
      <c r="A14" s="66"/>
      <c r="B14" s="88"/>
      <c r="C14" s="68"/>
      <c r="D14" s="5"/>
      <c r="E14" s="5"/>
      <c r="F14" s="7"/>
      <c r="G14" s="7"/>
      <c r="H14" s="7"/>
      <c r="I14" s="7"/>
      <c r="J14" s="70"/>
      <c r="K14" s="71"/>
      <c r="L14" s="59"/>
      <c r="M14" s="74"/>
      <c r="N14" s="64"/>
      <c r="O14" s="72"/>
      <c r="P14" s="72"/>
      <c r="Q14" s="72"/>
      <c r="R14" s="72"/>
      <c r="S14" s="72"/>
      <c r="T14" s="72"/>
      <c r="U14" s="72"/>
    </row>
    <row r="15" spans="1:21" ht="24">
      <c r="A15" s="66"/>
      <c r="B15" s="88"/>
      <c r="C15" s="68"/>
      <c r="D15" s="5"/>
      <c r="E15" s="5"/>
      <c r="F15" s="7"/>
      <c r="G15" s="7"/>
      <c r="H15" s="7"/>
      <c r="I15" s="7"/>
      <c r="J15" s="70"/>
      <c r="K15" s="71"/>
      <c r="L15" s="59"/>
      <c r="M15" s="74"/>
      <c r="N15" s="74"/>
      <c r="O15" s="74"/>
      <c r="P15" s="72"/>
      <c r="Q15" s="72"/>
      <c r="R15" s="72"/>
      <c r="S15" s="72"/>
      <c r="T15" s="72"/>
      <c r="U15" s="72"/>
    </row>
    <row r="16" spans="1:21" ht="24">
      <c r="A16" s="66"/>
      <c r="B16" s="67"/>
      <c r="C16" s="68"/>
      <c r="D16" s="5"/>
      <c r="E16" s="5"/>
      <c r="F16" s="7"/>
      <c r="G16" s="7"/>
      <c r="H16" s="7"/>
      <c r="I16" s="7"/>
      <c r="J16" s="70"/>
      <c r="K16" s="71"/>
      <c r="L16" s="59"/>
      <c r="M16" s="74"/>
      <c r="N16" s="74"/>
      <c r="O16" s="74"/>
      <c r="P16" s="72"/>
      <c r="Q16" s="72"/>
      <c r="R16" s="72"/>
      <c r="S16" s="72"/>
      <c r="T16" s="72"/>
      <c r="U16" s="72"/>
    </row>
    <row r="17" spans="1:21" ht="24">
      <c r="A17" s="66"/>
      <c r="B17" s="67"/>
      <c r="C17" s="68"/>
      <c r="D17" s="5"/>
      <c r="E17" s="5"/>
      <c r="F17" s="7"/>
      <c r="G17" s="7"/>
      <c r="H17" s="7"/>
      <c r="I17" s="7"/>
      <c r="J17" s="70"/>
      <c r="K17" s="71"/>
      <c r="L17" s="59"/>
      <c r="M17" s="74"/>
      <c r="N17" s="74"/>
      <c r="O17" s="74"/>
      <c r="P17" s="72"/>
      <c r="Q17" s="72"/>
      <c r="R17" s="72"/>
      <c r="S17" s="72"/>
      <c r="T17" s="72"/>
      <c r="U17" s="72"/>
    </row>
    <row r="18" spans="1:21" ht="24">
      <c r="A18" s="66"/>
      <c r="B18" s="67"/>
      <c r="C18" s="68"/>
      <c r="D18" s="5"/>
      <c r="E18" s="5"/>
      <c r="F18" s="7"/>
      <c r="G18" s="7"/>
      <c r="H18" s="7"/>
      <c r="I18" s="7"/>
      <c r="J18" s="70"/>
      <c r="K18" s="73"/>
      <c r="L18" s="91"/>
      <c r="M18" s="74"/>
      <c r="N18" s="74"/>
      <c r="O18" s="74"/>
      <c r="P18" s="72"/>
      <c r="Q18" s="72"/>
      <c r="R18" s="72"/>
      <c r="S18" s="72"/>
      <c r="T18" s="72"/>
      <c r="U18" s="72"/>
    </row>
    <row r="19" spans="1:21" s="83" customFormat="1" ht="24">
      <c r="A19" s="66"/>
      <c r="B19" s="67"/>
      <c r="C19" s="68"/>
      <c r="D19" s="5"/>
      <c r="E19" s="5"/>
      <c r="F19" s="7"/>
      <c r="G19" s="7"/>
      <c r="H19" s="7"/>
      <c r="I19" s="7"/>
      <c r="J19" s="70"/>
      <c r="K19" s="73"/>
      <c r="L19" s="91"/>
      <c r="M19" s="74"/>
      <c r="N19" s="74"/>
      <c r="O19" s="74"/>
      <c r="P19" s="72"/>
      <c r="Q19" s="72"/>
      <c r="R19" s="72"/>
      <c r="S19" s="72"/>
      <c r="T19" s="72"/>
      <c r="U19" s="72"/>
    </row>
    <row r="20" spans="1:21" ht="24">
      <c r="A20" s="66"/>
      <c r="B20" s="67"/>
      <c r="C20" s="68"/>
      <c r="D20" s="5"/>
      <c r="E20" s="5"/>
      <c r="F20" s="7"/>
      <c r="G20" s="7"/>
      <c r="H20" s="7"/>
      <c r="I20" s="7"/>
      <c r="J20" s="70"/>
      <c r="K20" s="79"/>
      <c r="L20" s="71"/>
      <c r="M20" s="74"/>
      <c r="N20" s="64"/>
      <c r="O20" s="72"/>
      <c r="P20" s="72"/>
      <c r="Q20" s="72"/>
      <c r="R20" s="72"/>
      <c r="S20" s="72"/>
      <c r="T20" s="72"/>
      <c r="U20" s="72"/>
    </row>
    <row r="21" spans="1:21" ht="24">
      <c r="A21" s="66"/>
      <c r="B21" s="67"/>
      <c r="C21" s="68"/>
      <c r="D21" s="5"/>
      <c r="E21" s="5"/>
      <c r="F21" s="7"/>
      <c r="G21" s="7"/>
      <c r="H21" s="7"/>
      <c r="I21" s="7"/>
      <c r="J21" s="70"/>
      <c r="K21" s="79"/>
      <c r="L21" s="71"/>
      <c r="M21" s="74"/>
      <c r="N21" s="64"/>
      <c r="O21" s="72"/>
      <c r="P21" s="72"/>
      <c r="Q21" s="72"/>
      <c r="R21" s="72"/>
      <c r="S21" s="72"/>
      <c r="T21" s="72"/>
      <c r="U21" s="72"/>
    </row>
    <row r="22" spans="1:21" ht="24">
      <c r="A22" s="66"/>
      <c r="B22" s="67"/>
      <c r="C22" s="68"/>
      <c r="D22" s="5"/>
      <c r="E22" s="5"/>
      <c r="F22" s="7"/>
      <c r="G22" s="7"/>
      <c r="H22" s="7"/>
      <c r="I22" s="7"/>
      <c r="J22" s="70"/>
      <c r="K22" s="79"/>
      <c r="L22" s="71"/>
      <c r="M22" s="74"/>
      <c r="N22" s="74"/>
      <c r="O22" s="72"/>
      <c r="P22" s="72"/>
      <c r="Q22" s="72"/>
      <c r="R22" s="72"/>
      <c r="S22" s="72"/>
      <c r="T22" s="72"/>
      <c r="U22" s="72"/>
    </row>
    <row r="23" spans="1:21" ht="24">
      <c r="A23" s="66"/>
      <c r="B23" s="82"/>
      <c r="C23" s="68"/>
      <c r="D23" s="5"/>
      <c r="E23" s="5"/>
      <c r="F23" s="7"/>
      <c r="G23" s="7"/>
      <c r="H23" s="7"/>
      <c r="I23" s="7"/>
      <c r="J23" s="70"/>
      <c r="K23" s="71"/>
      <c r="L23" s="71"/>
      <c r="M23" s="74"/>
      <c r="N23" s="74"/>
      <c r="O23" s="74"/>
      <c r="P23" s="72"/>
      <c r="Q23" s="72"/>
      <c r="R23" s="72"/>
      <c r="S23" s="72"/>
      <c r="T23" s="72"/>
      <c r="U23" s="72"/>
    </row>
    <row r="24" spans="1:21" ht="24">
      <c r="A24" s="66"/>
      <c r="B24" s="67"/>
      <c r="C24" s="68"/>
      <c r="D24" s="5"/>
      <c r="E24" s="5"/>
      <c r="F24" s="7"/>
      <c r="G24" s="7"/>
      <c r="H24" s="7"/>
      <c r="I24" s="7"/>
      <c r="J24" s="70"/>
      <c r="K24" s="79"/>
      <c r="L24" s="79"/>
      <c r="M24" s="74"/>
      <c r="N24" s="64"/>
      <c r="O24" s="81"/>
      <c r="P24" s="81"/>
      <c r="Q24" s="81"/>
      <c r="R24" s="81"/>
      <c r="S24" s="81"/>
      <c r="T24" s="81"/>
      <c r="U24" s="81"/>
    </row>
    <row r="25" spans="1:21" ht="24">
      <c r="A25" s="66"/>
      <c r="B25" s="67"/>
      <c r="C25" s="68"/>
      <c r="D25" s="65"/>
      <c r="E25" s="65"/>
      <c r="F25" s="69"/>
      <c r="G25" s="69"/>
      <c r="H25" s="69"/>
      <c r="I25" s="69"/>
      <c r="J25" s="70"/>
      <c r="K25" s="73"/>
      <c r="L25" s="71"/>
      <c r="M25" s="74"/>
      <c r="N25" s="64"/>
      <c r="O25" s="81"/>
      <c r="P25" s="81"/>
      <c r="Q25" s="81"/>
      <c r="R25" s="81"/>
      <c r="S25" s="81"/>
      <c r="T25" s="81"/>
      <c r="U25" s="81"/>
    </row>
    <row r="26" spans="1:21" ht="24">
      <c r="A26" s="66"/>
      <c r="B26" s="67"/>
      <c r="C26" s="89"/>
      <c r="D26" s="5"/>
      <c r="E26" s="5"/>
      <c r="F26" s="7"/>
      <c r="G26" s="7"/>
      <c r="H26" s="7"/>
      <c r="I26" s="7"/>
      <c r="J26" s="70"/>
      <c r="K26" s="73"/>
      <c r="L26" s="79"/>
      <c r="M26" s="74"/>
      <c r="N26" s="74"/>
      <c r="O26" s="74"/>
      <c r="P26" s="72"/>
      <c r="Q26" s="72"/>
      <c r="R26" s="72"/>
      <c r="S26" s="72"/>
      <c r="T26" s="72"/>
      <c r="U26" s="72"/>
    </row>
    <row r="27" spans="1:21" ht="24">
      <c r="A27" s="66"/>
      <c r="B27" s="67"/>
      <c r="C27" s="68"/>
      <c r="D27" s="92"/>
      <c r="E27" s="27"/>
      <c r="F27" s="29"/>
      <c r="G27" s="29"/>
      <c r="H27" s="29"/>
      <c r="I27" s="51"/>
      <c r="J27" s="70"/>
      <c r="K27" s="79"/>
      <c r="L27" s="71"/>
      <c r="M27" s="74"/>
      <c r="N27" s="64"/>
      <c r="O27" s="72"/>
      <c r="P27" s="72"/>
      <c r="Q27" s="72"/>
      <c r="R27" s="72"/>
      <c r="S27" s="72"/>
      <c r="T27" s="72"/>
      <c r="U27" s="72"/>
    </row>
    <row r="28" spans="1:21" s="56" customFormat="1" ht="24">
      <c r="A28" s="66"/>
      <c r="B28" s="3"/>
      <c r="C28" s="4"/>
      <c r="D28" s="92"/>
      <c r="E28" s="27"/>
      <c r="F28" s="29"/>
      <c r="G28" s="29"/>
      <c r="H28" s="29"/>
      <c r="I28" s="51"/>
      <c r="J28" s="11"/>
      <c r="K28" s="79"/>
      <c r="L28" s="54"/>
      <c r="M28" s="74"/>
      <c r="N28" s="50"/>
      <c r="O28" s="50"/>
      <c r="P28" s="55"/>
      <c r="Q28" s="55"/>
      <c r="R28" s="55"/>
      <c r="S28" s="55"/>
      <c r="T28" s="55"/>
      <c r="U28" s="55"/>
    </row>
    <row r="29" spans="1:21" ht="24">
      <c r="A29" s="66"/>
      <c r="B29" s="67"/>
      <c r="C29" s="68"/>
      <c r="D29" s="5"/>
      <c r="E29" s="5"/>
      <c r="F29" s="7"/>
      <c r="G29" s="7"/>
      <c r="H29" s="7"/>
      <c r="I29" s="7"/>
      <c r="J29" s="70"/>
      <c r="K29" s="79"/>
      <c r="L29" s="71"/>
      <c r="M29" s="74"/>
      <c r="N29" s="64"/>
      <c r="O29" s="72"/>
      <c r="P29" s="72"/>
      <c r="Q29" s="72"/>
      <c r="R29" s="72"/>
      <c r="S29" s="72"/>
      <c r="T29" s="72"/>
      <c r="U29" s="72"/>
    </row>
    <row r="30" spans="1:21" ht="24">
      <c r="A30" s="66"/>
      <c r="B30" s="67"/>
      <c r="C30" s="68"/>
      <c r="D30" s="5"/>
      <c r="E30" s="5"/>
      <c r="F30" s="7"/>
      <c r="G30" s="7"/>
      <c r="H30" s="7"/>
      <c r="I30" s="7"/>
      <c r="J30" s="70"/>
      <c r="K30" s="79"/>
      <c r="L30" s="71"/>
      <c r="M30" s="74"/>
      <c r="N30" s="74"/>
      <c r="O30" s="72"/>
      <c r="P30" s="72"/>
      <c r="Q30" s="72"/>
      <c r="R30" s="72"/>
      <c r="S30" s="72"/>
      <c r="T30" s="72"/>
      <c r="U30" s="72"/>
    </row>
    <row r="31" spans="1:21" s="83" customFormat="1" ht="24">
      <c r="A31" s="66"/>
      <c r="B31" s="82"/>
      <c r="C31" s="68"/>
      <c r="D31" s="5"/>
      <c r="E31" s="7"/>
      <c r="F31" s="7"/>
      <c r="G31" s="7"/>
      <c r="H31" s="7"/>
      <c r="I31" s="7"/>
      <c r="J31" s="70"/>
      <c r="K31" s="79"/>
      <c r="L31" s="73"/>
      <c r="M31" s="74"/>
      <c r="N31" s="74"/>
      <c r="O31" s="74"/>
      <c r="P31" s="72"/>
      <c r="Q31" s="72"/>
      <c r="R31" s="72"/>
      <c r="S31" s="72"/>
      <c r="T31" s="72"/>
      <c r="U31" s="72"/>
    </row>
    <row r="32" spans="1:21" ht="24">
      <c r="A32" s="66"/>
      <c r="B32" s="67"/>
      <c r="C32" s="68"/>
      <c r="D32" s="90"/>
      <c r="E32" s="49"/>
      <c r="F32" s="30"/>
      <c r="G32" s="30"/>
      <c r="H32" s="30"/>
      <c r="I32" s="30"/>
      <c r="J32" s="70"/>
      <c r="K32" s="71"/>
      <c r="L32" s="71"/>
      <c r="M32" s="74"/>
      <c r="N32" s="74"/>
      <c r="O32" s="72"/>
      <c r="P32" s="72"/>
      <c r="Q32" s="72"/>
      <c r="R32" s="72"/>
      <c r="S32" s="72"/>
      <c r="T32" s="72"/>
      <c r="U32" s="72"/>
    </row>
    <row r="33" spans="1:21" ht="24">
      <c r="A33" s="66"/>
      <c r="B33" s="67"/>
      <c r="C33" s="89"/>
      <c r="D33" s="5"/>
      <c r="E33" s="5"/>
      <c r="F33" s="7"/>
      <c r="G33" s="7"/>
      <c r="H33" s="7"/>
      <c r="I33" s="7"/>
      <c r="J33" s="70"/>
      <c r="K33" s="73"/>
      <c r="L33" s="79"/>
      <c r="M33" s="74"/>
      <c r="N33" s="64"/>
      <c r="O33" s="72"/>
      <c r="P33" s="72"/>
      <c r="Q33" s="72"/>
      <c r="R33" s="72"/>
      <c r="S33" s="72"/>
      <c r="T33" s="72"/>
      <c r="U33" s="72"/>
    </row>
    <row r="34" spans="1:21" s="97" customFormat="1" ht="24">
      <c r="A34" s="66"/>
      <c r="B34" s="88"/>
      <c r="C34" s="89"/>
      <c r="D34" s="94"/>
      <c r="E34" s="95"/>
      <c r="F34" s="95"/>
      <c r="G34" s="95"/>
      <c r="H34" s="95"/>
      <c r="I34" s="95"/>
      <c r="J34" s="80"/>
      <c r="K34" s="91"/>
      <c r="L34" s="91"/>
      <c r="M34" s="93"/>
      <c r="N34" s="93"/>
      <c r="O34" s="96"/>
      <c r="P34" s="96"/>
      <c r="Q34" s="96"/>
      <c r="R34" s="96"/>
      <c r="S34" s="96"/>
      <c r="T34" s="96"/>
      <c r="U34" s="96"/>
    </row>
    <row r="35" spans="1:21" ht="24">
      <c r="A35" s="66"/>
      <c r="B35" s="88"/>
      <c r="C35" s="89"/>
      <c r="D35" s="94"/>
      <c r="E35" s="95"/>
      <c r="F35" s="95"/>
      <c r="G35" s="95"/>
      <c r="H35" s="95"/>
      <c r="I35" s="95"/>
      <c r="J35" s="80"/>
      <c r="K35" s="91"/>
      <c r="L35" s="91"/>
      <c r="M35" s="93"/>
      <c r="N35" s="93"/>
      <c r="O35" s="96"/>
      <c r="P35" s="96"/>
      <c r="Q35" s="96"/>
      <c r="R35" s="96"/>
      <c r="S35" s="96"/>
      <c r="T35" s="96"/>
      <c r="U35" s="96"/>
    </row>
    <row r="36" spans="1:21" ht="24">
      <c r="A36" s="66"/>
      <c r="B36" s="88"/>
      <c r="C36" s="89"/>
      <c r="D36" s="94"/>
      <c r="E36" s="95"/>
      <c r="F36" s="95"/>
      <c r="G36" s="95"/>
      <c r="H36" s="95"/>
      <c r="I36" s="95"/>
      <c r="J36" s="80"/>
      <c r="K36" s="91"/>
      <c r="L36" s="91"/>
      <c r="M36" s="93"/>
      <c r="N36" s="93"/>
      <c r="O36" s="96"/>
      <c r="P36" s="96"/>
      <c r="Q36" s="96"/>
      <c r="R36" s="96"/>
      <c r="S36" s="96"/>
      <c r="T36" s="96"/>
      <c r="U36" s="96"/>
    </row>
    <row r="37" spans="1:21" ht="24">
      <c r="A37" s="80"/>
      <c r="B37" s="88"/>
      <c r="C37" s="89"/>
      <c r="D37" s="94"/>
      <c r="E37" s="95"/>
      <c r="F37" s="95"/>
      <c r="G37" s="95"/>
      <c r="H37" s="95"/>
      <c r="I37" s="95"/>
      <c r="J37" s="80"/>
      <c r="K37" s="91"/>
      <c r="L37" s="91"/>
      <c r="M37" s="93"/>
      <c r="N37" s="93"/>
      <c r="O37" s="96"/>
      <c r="P37" s="96"/>
      <c r="Q37" s="96"/>
      <c r="R37" s="96"/>
      <c r="S37" s="96"/>
      <c r="T37" s="96"/>
      <c r="U37" s="96"/>
    </row>
    <row r="38" spans="1:21" ht="24">
      <c r="A38" s="80"/>
      <c r="B38" s="88"/>
      <c r="C38" s="89"/>
      <c r="D38" s="94"/>
      <c r="E38" s="95"/>
      <c r="F38" s="95"/>
      <c r="G38" s="95"/>
      <c r="H38" s="95"/>
      <c r="I38" s="95"/>
      <c r="J38" s="80"/>
      <c r="K38" s="91"/>
      <c r="L38" s="91"/>
      <c r="M38" s="93"/>
      <c r="N38" s="93"/>
      <c r="O38" s="96"/>
      <c r="P38" s="96"/>
      <c r="Q38" s="96"/>
      <c r="R38" s="96"/>
      <c r="S38" s="96"/>
      <c r="T38" s="96"/>
      <c r="U38" s="96"/>
    </row>
  </sheetData>
  <sheetProtection/>
  <mergeCells count="2">
    <mergeCell ref="A1:K1"/>
    <mergeCell ref="A2:K2"/>
  </mergeCells>
  <printOptions/>
  <pageMargins left="0.19" right="0.15748031496062992" top="0.31496062992125984" bottom="0.2755905511811024" header="0.2362204724409449" footer="0.31496062992125984"/>
  <pageSetup horizontalDpi="300" verticalDpi="300" orientation="landscape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6" sqref="K2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zoomScale="110" zoomScaleNormal="110" zoomScalePageLayoutView="0" workbookViewId="0" topLeftCell="A37">
      <selection activeCell="D52" sqref="D52"/>
    </sheetView>
  </sheetViews>
  <sheetFormatPr defaultColWidth="9.140625" defaultRowHeight="12.75"/>
  <cols>
    <col min="1" max="1" width="7.140625" style="0" customWidth="1"/>
    <col min="2" max="2" width="35.421875" style="0" customWidth="1"/>
    <col min="3" max="4" width="16.00390625" style="0" customWidth="1"/>
    <col min="5" max="5" width="17.421875" style="0" customWidth="1"/>
    <col min="6" max="6" width="16.00390625" style="0" customWidth="1"/>
  </cols>
  <sheetData>
    <row r="1" spans="1:6" ht="27.75">
      <c r="A1" s="106" t="s">
        <v>97</v>
      </c>
      <c r="B1" s="106"/>
      <c r="C1" s="106"/>
      <c r="D1" s="106"/>
      <c r="E1" s="106"/>
      <c r="F1" s="106"/>
    </row>
    <row r="2" spans="1:6" ht="27.75">
      <c r="A2" s="107" t="s">
        <v>12</v>
      </c>
      <c r="B2" s="107"/>
      <c r="C2" s="107"/>
      <c r="D2" s="107"/>
      <c r="E2" s="107"/>
      <c r="F2" s="107"/>
    </row>
    <row r="3" spans="1:6" ht="24">
      <c r="A3" s="58" t="s">
        <v>6</v>
      </c>
      <c r="B3" s="58" t="s">
        <v>7</v>
      </c>
      <c r="C3" s="87" t="s">
        <v>22</v>
      </c>
      <c r="D3" s="58" t="s">
        <v>8</v>
      </c>
      <c r="E3" s="14" t="s">
        <v>9</v>
      </c>
      <c r="F3" s="58" t="s">
        <v>10</v>
      </c>
    </row>
    <row r="4" spans="1:6" ht="24">
      <c r="A4" s="6">
        <v>1</v>
      </c>
      <c r="B4" s="5" t="s">
        <v>99</v>
      </c>
      <c r="C4" s="53"/>
      <c r="D4" s="6"/>
      <c r="E4" s="53"/>
      <c r="F4" s="53"/>
    </row>
    <row r="5" spans="1:6" ht="24">
      <c r="A5" s="6"/>
      <c r="B5" s="5" t="s">
        <v>1143</v>
      </c>
      <c r="C5" s="53"/>
      <c r="D5" s="6">
        <v>19</v>
      </c>
      <c r="E5" s="53"/>
      <c r="F5" s="53"/>
    </row>
    <row r="6" spans="1:6" ht="24">
      <c r="A6" s="6"/>
      <c r="B6" s="5" t="s">
        <v>1144</v>
      </c>
      <c r="C6" s="53"/>
      <c r="D6" s="6">
        <v>19</v>
      </c>
      <c r="E6" s="53"/>
      <c r="F6" s="53"/>
    </row>
    <row r="7" spans="1:6" ht="24">
      <c r="A7" s="6"/>
      <c r="B7" s="5" t="s">
        <v>27</v>
      </c>
      <c r="C7" s="53"/>
      <c r="D7" s="6">
        <v>11</v>
      </c>
      <c r="E7" s="53"/>
      <c r="F7" s="53"/>
    </row>
    <row r="8" spans="1:6" ht="24">
      <c r="A8" s="6"/>
      <c r="B8" s="6" t="s">
        <v>13</v>
      </c>
      <c r="C8" s="53"/>
      <c r="D8" s="105">
        <f>D5+D6+D7</f>
        <v>49</v>
      </c>
      <c r="E8" s="53"/>
      <c r="F8" s="53"/>
    </row>
    <row r="9" spans="1:6" ht="24">
      <c r="A9" s="6">
        <v>2</v>
      </c>
      <c r="B9" s="5" t="s">
        <v>98</v>
      </c>
      <c r="C9" s="53"/>
      <c r="D9" s="104"/>
      <c r="E9" s="53"/>
      <c r="F9" s="53"/>
    </row>
    <row r="10" spans="1:6" ht="24">
      <c r="A10" s="6"/>
      <c r="B10" s="5" t="s">
        <v>611</v>
      </c>
      <c r="C10" s="53"/>
      <c r="D10" s="6">
        <v>46</v>
      </c>
      <c r="E10" s="53"/>
      <c r="F10" s="53"/>
    </row>
    <row r="11" spans="1:6" ht="24">
      <c r="A11" s="6"/>
      <c r="B11" s="5" t="s">
        <v>26</v>
      </c>
      <c r="C11" s="53"/>
      <c r="D11" s="6">
        <v>32</v>
      </c>
      <c r="E11" s="53"/>
      <c r="F11" s="53"/>
    </row>
    <row r="12" spans="1:6" ht="24">
      <c r="A12" s="6"/>
      <c r="B12" s="6" t="s">
        <v>13</v>
      </c>
      <c r="C12" s="53"/>
      <c r="D12" s="105">
        <f>D10+D11</f>
        <v>78</v>
      </c>
      <c r="E12" s="53"/>
      <c r="F12" s="53"/>
    </row>
    <row r="13" spans="1:6" ht="24">
      <c r="A13" s="6">
        <v>3</v>
      </c>
      <c r="B13" s="5" t="s">
        <v>100</v>
      </c>
      <c r="C13" s="53"/>
      <c r="D13" s="6"/>
      <c r="E13" s="53"/>
      <c r="F13" s="53"/>
    </row>
    <row r="14" spans="1:6" ht="24">
      <c r="A14" s="6"/>
      <c r="B14" s="5" t="s">
        <v>44</v>
      </c>
      <c r="C14" s="53"/>
      <c r="D14" s="6">
        <v>25</v>
      </c>
      <c r="E14" s="53"/>
      <c r="F14" s="53"/>
    </row>
    <row r="15" spans="1:6" ht="24">
      <c r="A15" s="6"/>
      <c r="B15" s="5" t="s">
        <v>1142</v>
      </c>
      <c r="C15" s="53"/>
      <c r="D15" s="6">
        <v>6</v>
      </c>
      <c r="E15" s="53"/>
      <c r="F15" s="53"/>
    </row>
    <row r="16" spans="1:6" ht="24">
      <c r="A16" s="6"/>
      <c r="B16" s="5" t="s">
        <v>507</v>
      </c>
      <c r="C16" s="53"/>
      <c r="D16" s="6">
        <v>9</v>
      </c>
      <c r="E16" s="53"/>
      <c r="F16" s="53"/>
    </row>
    <row r="17" spans="1:6" ht="24">
      <c r="A17" s="6"/>
      <c r="B17" s="6" t="s">
        <v>13</v>
      </c>
      <c r="C17" s="53" t="s">
        <v>913</v>
      </c>
      <c r="D17" s="105">
        <f>D14+D15+D16</f>
        <v>40</v>
      </c>
      <c r="E17" s="53"/>
      <c r="F17" s="53"/>
    </row>
    <row r="18" spans="1:6" s="86" customFormat="1" ht="26.25">
      <c r="A18" s="6">
        <v>4</v>
      </c>
      <c r="B18" s="5" t="s">
        <v>101</v>
      </c>
      <c r="C18" s="53"/>
      <c r="D18" s="6"/>
      <c r="E18" s="53"/>
      <c r="F18" s="53"/>
    </row>
    <row r="19" spans="1:6" s="86" customFormat="1" ht="26.25">
      <c r="A19" s="6"/>
      <c r="B19" s="5" t="s">
        <v>860</v>
      </c>
      <c r="C19" s="53"/>
      <c r="D19" s="6">
        <v>32</v>
      </c>
      <c r="E19" s="53"/>
      <c r="F19" s="53"/>
    </row>
    <row r="20" spans="1:6" s="86" customFormat="1" ht="26.25">
      <c r="A20" s="6"/>
      <c r="B20" s="5" t="s">
        <v>861</v>
      </c>
      <c r="C20" s="53"/>
      <c r="D20" s="6">
        <v>17</v>
      </c>
      <c r="E20" s="53"/>
      <c r="F20" s="53"/>
    </row>
    <row r="21" spans="1:6" s="86" customFormat="1" ht="26.25">
      <c r="A21" s="6"/>
      <c r="B21" s="6" t="s">
        <v>13</v>
      </c>
      <c r="C21" s="53"/>
      <c r="D21" s="105">
        <f>D19+D20</f>
        <v>49</v>
      </c>
      <c r="E21" s="53"/>
      <c r="F21" s="53"/>
    </row>
    <row r="22" spans="1:6" ht="24">
      <c r="A22" s="6">
        <v>5</v>
      </c>
      <c r="B22" s="5" t="s">
        <v>102</v>
      </c>
      <c r="C22" s="53"/>
      <c r="D22" s="6"/>
      <c r="E22" s="53"/>
      <c r="F22" s="53"/>
    </row>
    <row r="23" spans="1:6" ht="24">
      <c r="A23" s="6"/>
      <c r="B23" s="5" t="s">
        <v>505</v>
      </c>
      <c r="C23" s="53"/>
      <c r="D23" s="6">
        <v>25</v>
      </c>
      <c r="E23" s="53"/>
      <c r="F23" s="53"/>
    </row>
    <row r="24" spans="1:6" ht="24">
      <c r="A24" s="6"/>
      <c r="B24" s="5" t="s">
        <v>45</v>
      </c>
      <c r="C24" s="53"/>
      <c r="D24" s="6">
        <v>6</v>
      </c>
      <c r="E24" s="53"/>
      <c r="F24" s="53"/>
    </row>
    <row r="25" spans="1:6" ht="24">
      <c r="A25" s="6"/>
      <c r="B25" s="5" t="s">
        <v>507</v>
      </c>
      <c r="C25" s="53"/>
      <c r="D25" s="6">
        <v>9</v>
      </c>
      <c r="E25" s="53"/>
      <c r="F25" s="53"/>
    </row>
    <row r="26" spans="1:6" ht="24">
      <c r="A26" s="6"/>
      <c r="B26" s="6" t="s">
        <v>13</v>
      </c>
      <c r="C26" s="53"/>
      <c r="D26" s="105">
        <f>D23+D24+D25</f>
        <v>40</v>
      </c>
      <c r="E26" s="53"/>
      <c r="F26" s="53"/>
    </row>
    <row r="27" spans="1:6" ht="24">
      <c r="A27" s="6">
        <v>6</v>
      </c>
      <c r="B27" s="5" t="s">
        <v>103</v>
      </c>
      <c r="C27" s="53"/>
      <c r="D27" s="6"/>
      <c r="E27" s="53"/>
      <c r="F27" s="53"/>
    </row>
    <row r="28" spans="1:6" ht="24">
      <c r="A28" s="6"/>
      <c r="B28" s="5" t="s">
        <v>1135</v>
      </c>
      <c r="C28" s="53"/>
      <c r="D28" s="6">
        <v>28</v>
      </c>
      <c r="E28" s="53"/>
      <c r="F28" s="53"/>
    </row>
    <row r="29" spans="1:6" ht="24">
      <c r="A29" s="6"/>
      <c r="B29" s="5" t="s">
        <v>1136</v>
      </c>
      <c r="C29" s="53"/>
      <c r="D29" s="6">
        <v>6</v>
      </c>
      <c r="E29" s="53"/>
      <c r="F29" s="53"/>
    </row>
    <row r="30" spans="1:6" ht="24">
      <c r="A30" s="6"/>
      <c r="B30" s="6" t="s">
        <v>13</v>
      </c>
      <c r="C30" s="53"/>
      <c r="D30" s="105">
        <f>D28+D29</f>
        <v>34</v>
      </c>
      <c r="E30" s="53"/>
      <c r="F30" s="53"/>
    </row>
    <row r="31" spans="1:6" ht="24">
      <c r="A31" s="6">
        <v>7</v>
      </c>
      <c r="B31" s="5" t="s">
        <v>104</v>
      </c>
      <c r="C31" s="53"/>
      <c r="D31" s="6"/>
      <c r="E31" s="53"/>
      <c r="F31" s="53"/>
    </row>
    <row r="32" spans="1:6" ht="24">
      <c r="A32" s="6"/>
      <c r="B32" s="5" t="s">
        <v>20</v>
      </c>
      <c r="C32" s="53"/>
      <c r="D32" s="6">
        <v>8</v>
      </c>
      <c r="E32" s="53"/>
      <c r="F32" s="53"/>
    </row>
    <row r="33" spans="1:6" ht="24">
      <c r="A33" s="6"/>
      <c r="B33" s="5" t="s">
        <v>506</v>
      </c>
      <c r="C33" s="53"/>
      <c r="D33" s="6">
        <v>19</v>
      </c>
      <c r="E33" s="53"/>
      <c r="F33" s="53"/>
    </row>
    <row r="34" spans="1:6" ht="24">
      <c r="A34" s="6"/>
      <c r="B34" s="6" t="s">
        <v>13</v>
      </c>
      <c r="C34" s="53"/>
      <c r="D34" s="105">
        <f>D32+D33</f>
        <v>27</v>
      </c>
      <c r="E34" s="53"/>
      <c r="F34" s="53"/>
    </row>
    <row r="35" spans="1:6" s="86" customFormat="1" ht="26.25">
      <c r="A35" s="6">
        <v>8</v>
      </c>
      <c r="B35" s="5" t="s">
        <v>105</v>
      </c>
      <c r="C35" s="53"/>
      <c r="D35" s="6"/>
      <c r="E35" s="53"/>
      <c r="F35" s="53"/>
    </row>
    <row r="36" spans="1:6" s="86" customFormat="1" ht="26.25">
      <c r="A36" s="6"/>
      <c r="B36" s="5" t="s">
        <v>1337</v>
      </c>
      <c r="C36" s="53"/>
      <c r="D36" s="6">
        <v>14</v>
      </c>
      <c r="E36" s="53"/>
      <c r="F36" s="53"/>
    </row>
    <row r="37" spans="1:6" s="86" customFormat="1" ht="26.25">
      <c r="A37" s="6"/>
      <c r="B37" s="6" t="s">
        <v>13</v>
      </c>
      <c r="C37" s="53"/>
      <c r="D37" s="105">
        <f>D36</f>
        <v>14</v>
      </c>
      <c r="E37" s="53"/>
      <c r="F37" s="53"/>
    </row>
    <row r="38" spans="1:6" ht="24">
      <c r="A38" s="6">
        <v>9</v>
      </c>
      <c r="B38" s="5" t="s">
        <v>106</v>
      </c>
      <c r="C38" s="53"/>
      <c r="D38" s="6"/>
      <c r="E38" s="53"/>
      <c r="F38" s="53"/>
    </row>
    <row r="39" spans="1:6" ht="24">
      <c r="A39" s="6"/>
      <c r="B39" s="5" t="s">
        <v>938</v>
      </c>
      <c r="C39" s="53"/>
      <c r="D39" s="6">
        <v>5</v>
      </c>
      <c r="E39" s="53"/>
      <c r="F39" s="53"/>
    </row>
    <row r="40" spans="1:6" ht="24">
      <c r="A40" s="6"/>
      <c r="B40" s="5" t="s">
        <v>939</v>
      </c>
      <c r="C40" s="53"/>
      <c r="D40" s="6">
        <v>32</v>
      </c>
      <c r="E40" s="53"/>
      <c r="F40" s="53"/>
    </row>
    <row r="41" spans="1:6" ht="24">
      <c r="A41" s="6"/>
      <c r="B41" s="6" t="s">
        <v>13</v>
      </c>
      <c r="C41" s="53"/>
      <c r="D41" s="105">
        <f>D39+D40</f>
        <v>37</v>
      </c>
      <c r="E41" s="53"/>
      <c r="F41" s="53"/>
    </row>
    <row r="42" spans="1:6" ht="24">
      <c r="A42" s="6">
        <v>10</v>
      </c>
      <c r="B42" s="5" t="s">
        <v>107</v>
      </c>
      <c r="C42" s="53"/>
      <c r="D42" s="6"/>
      <c r="E42" s="53"/>
      <c r="F42" s="53"/>
    </row>
    <row r="43" spans="1:6" ht="24">
      <c r="A43" s="6"/>
      <c r="B43" s="5"/>
      <c r="C43" s="53"/>
      <c r="D43" s="6"/>
      <c r="E43" s="53"/>
      <c r="F43" s="53"/>
    </row>
    <row r="44" spans="1:6" ht="24">
      <c r="A44" s="6"/>
      <c r="B44" s="6" t="s">
        <v>13</v>
      </c>
      <c r="C44" s="53"/>
      <c r="D44" s="105"/>
      <c r="E44" s="53"/>
      <c r="F44" s="53"/>
    </row>
    <row r="45" spans="1:6" s="85" customFormat="1" ht="26.25">
      <c r="A45" s="6">
        <v>11</v>
      </c>
      <c r="B45" s="5" t="s">
        <v>70</v>
      </c>
      <c r="C45" s="53"/>
      <c r="D45" s="6"/>
      <c r="E45" s="53"/>
      <c r="F45" s="53"/>
    </row>
    <row r="46" spans="1:6" s="85" customFormat="1" ht="26.25">
      <c r="A46" s="6"/>
      <c r="B46" s="5" t="s">
        <v>508</v>
      </c>
      <c r="C46" s="53"/>
      <c r="D46" s="6">
        <v>33</v>
      </c>
      <c r="E46" s="53"/>
      <c r="F46" s="53"/>
    </row>
    <row r="47" spans="1:6" s="85" customFormat="1" ht="26.25">
      <c r="A47" s="6"/>
      <c r="B47" s="6" t="s">
        <v>13</v>
      </c>
      <c r="C47" s="53"/>
      <c r="D47" s="105">
        <f>D46</f>
        <v>33</v>
      </c>
      <c r="E47" s="53"/>
      <c r="F47" s="53"/>
    </row>
    <row r="48" spans="1:6" ht="24">
      <c r="A48" s="6">
        <v>12</v>
      </c>
      <c r="B48" s="5" t="s">
        <v>186</v>
      </c>
      <c r="C48" s="53"/>
      <c r="D48" s="6"/>
      <c r="E48" s="53"/>
      <c r="F48" s="53"/>
    </row>
    <row r="49" spans="1:6" ht="24">
      <c r="A49" s="6"/>
      <c r="B49" s="5" t="s">
        <v>246</v>
      </c>
      <c r="C49" s="53"/>
      <c r="D49" s="6">
        <v>23</v>
      </c>
      <c r="E49" s="53"/>
      <c r="F49" s="53"/>
    </row>
    <row r="50" spans="1:6" ht="24">
      <c r="A50" s="6"/>
      <c r="B50" s="6" t="s">
        <v>13</v>
      </c>
      <c r="C50" s="53"/>
      <c r="D50" s="105">
        <f>D49</f>
        <v>23</v>
      </c>
      <c r="E50" s="53"/>
      <c r="F50" s="53"/>
    </row>
    <row r="51" spans="1:6" s="86" customFormat="1" ht="26.25">
      <c r="A51" s="6"/>
      <c r="B51" s="58" t="s">
        <v>1338</v>
      </c>
      <c r="C51" s="53"/>
      <c r="D51" s="58">
        <f>D8+D12+D17+D21+D26+D30+D34+D37+D41+D44+D47+D50</f>
        <v>424</v>
      </c>
      <c r="E51" s="53"/>
      <c r="F51" s="53"/>
    </row>
    <row r="54" s="86" customFormat="1" ht="23.25"/>
    <row r="55" s="52" customFormat="1" ht="12.75"/>
    <row r="56" ht="12.75">
      <c r="E56" s="19"/>
    </row>
    <row r="57" ht="24">
      <c r="B57" s="57"/>
    </row>
    <row r="58" spans="3:8" ht="24">
      <c r="C58" s="84"/>
      <c r="D58" s="84"/>
      <c r="E58" s="22"/>
      <c r="F58" s="22"/>
      <c r="G58" s="22"/>
      <c r="H58" s="22"/>
    </row>
    <row r="59" spans="3:8" ht="24">
      <c r="C59" s="84"/>
      <c r="D59" s="84"/>
      <c r="E59" s="22"/>
      <c r="F59" s="22"/>
      <c r="G59" s="22"/>
      <c r="H59" s="22"/>
    </row>
    <row r="60" spans="3:8" ht="24">
      <c r="C60" s="84"/>
      <c r="D60" s="84"/>
      <c r="E60" s="22"/>
      <c r="F60" s="22"/>
      <c r="G60" s="22"/>
      <c r="H60" s="22"/>
    </row>
    <row r="61" spans="3:8" ht="12.75">
      <c r="C61" s="22"/>
      <c r="D61" s="22"/>
      <c r="E61" s="22"/>
      <c r="F61" s="22"/>
      <c r="G61" s="22"/>
      <c r="H61" s="22"/>
    </row>
    <row r="62" spans="3:8" ht="12.75">
      <c r="C62" s="22"/>
      <c r="D62" s="22"/>
      <c r="E62" s="22"/>
      <c r="F62" s="22"/>
      <c r="G62" s="22"/>
      <c r="H62" s="22"/>
    </row>
    <row r="63" spans="3:8" ht="12.75">
      <c r="C63" s="22"/>
      <c r="D63" s="22"/>
      <c r="E63" s="22"/>
      <c r="F63" s="22"/>
      <c r="G63" s="22"/>
      <c r="H63" s="22"/>
    </row>
    <row r="64" spans="3:8" ht="12.75">
      <c r="C64" s="22"/>
      <c r="D64" s="22"/>
      <c r="E64" s="22"/>
      <c r="F64" s="22"/>
      <c r="G64" s="22"/>
      <c r="H64" s="22"/>
    </row>
  </sheetData>
  <sheetProtection/>
  <mergeCells count="2">
    <mergeCell ref="A1:F1"/>
    <mergeCell ref="A2:F2"/>
  </mergeCells>
  <printOptions/>
  <pageMargins left="1.09" right="0.3937007874015748" top="0.73" bottom="0.11" header="1.24" footer="0.22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tabSelected="1" zoomScale="130" zoomScaleNormal="130" zoomScalePageLayoutView="0" workbookViewId="0" topLeftCell="A1">
      <selection activeCell="E38" sqref="E38"/>
    </sheetView>
  </sheetViews>
  <sheetFormatPr defaultColWidth="9.140625" defaultRowHeight="12.75"/>
  <cols>
    <col min="1" max="1" width="4.7109375" style="60" customWidth="1"/>
    <col min="2" max="2" width="14.57421875" style="60" customWidth="1"/>
    <col min="3" max="3" width="21.7109375" style="60" customWidth="1"/>
    <col min="4" max="4" width="23.140625" style="60" customWidth="1"/>
    <col min="5" max="5" width="14.00390625" style="60" customWidth="1"/>
    <col min="6" max="7" width="12.140625" style="60" customWidth="1"/>
    <col min="8" max="8" width="12.140625" style="75" customWidth="1"/>
    <col min="9" max="9" width="12.140625" style="60" customWidth="1"/>
    <col min="10" max="10" width="12.28125" style="76" customWidth="1"/>
    <col min="11" max="12" width="12.7109375" style="60" customWidth="1"/>
    <col min="13" max="13" width="9.28125" style="60" customWidth="1"/>
    <col min="14" max="14" width="8.57421875" style="60" customWidth="1"/>
    <col min="15" max="15" width="9.140625" style="60" customWidth="1"/>
    <col min="16" max="16" width="9.57421875" style="60" customWidth="1"/>
    <col min="17" max="20" width="9.140625" style="60" customWidth="1"/>
    <col min="21" max="21" width="13.28125" style="60" customWidth="1"/>
    <col min="22" max="16384" width="9.140625" style="60" customWidth="1"/>
  </cols>
  <sheetData>
    <row r="1" spans="1:11" ht="27.75">
      <c r="A1" s="120" t="s">
        <v>108</v>
      </c>
      <c r="B1" s="120"/>
      <c r="C1" s="120"/>
      <c r="D1" s="120"/>
      <c r="E1" s="120"/>
      <c r="F1" s="120"/>
      <c r="G1" s="120"/>
      <c r="H1" s="121"/>
      <c r="I1" s="121"/>
      <c r="J1" s="121"/>
      <c r="K1" s="121"/>
    </row>
    <row r="2" spans="1:12" ht="27.75">
      <c r="A2" s="122" t="s">
        <v>117</v>
      </c>
      <c r="B2" s="122"/>
      <c r="C2" s="122"/>
      <c r="D2" s="122"/>
      <c r="E2" s="122"/>
      <c r="F2" s="122"/>
      <c r="G2" s="122"/>
      <c r="H2" s="123"/>
      <c r="I2" s="123"/>
      <c r="J2" s="123"/>
      <c r="K2" s="123"/>
      <c r="L2" s="61"/>
    </row>
    <row r="3" spans="1:21" ht="24">
      <c r="A3" s="62" t="s">
        <v>0</v>
      </c>
      <c r="B3" s="63" t="s">
        <v>1</v>
      </c>
      <c r="C3" s="62" t="s">
        <v>2</v>
      </c>
      <c r="D3" s="62" t="s">
        <v>3</v>
      </c>
      <c r="E3" s="62" t="s">
        <v>4</v>
      </c>
      <c r="F3" s="62" t="s">
        <v>16</v>
      </c>
      <c r="G3" s="62" t="s">
        <v>17</v>
      </c>
      <c r="H3" s="62" t="s">
        <v>5</v>
      </c>
      <c r="I3" s="62" t="s">
        <v>18</v>
      </c>
      <c r="J3" s="64" t="s">
        <v>33</v>
      </c>
      <c r="K3" s="77" t="s">
        <v>93</v>
      </c>
      <c r="L3" s="78" t="s">
        <v>96</v>
      </c>
      <c r="M3" s="65" t="s">
        <v>35</v>
      </c>
      <c r="N3" s="65" t="s">
        <v>36</v>
      </c>
      <c r="O3" s="65" t="s">
        <v>37</v>
      </c>
      <c r="P3" s="65" t="s">
        <v>38</v>
      </c>
      <c r="Q3" s="65" t="s">
        <v>39</v>
      </c>
      <c r="R3" s="65" t="s">
        <v>40</v>
      </c>
      <c r="S3" s="65" t="s">
        <v>41</v>
      </c>
      <c r="T3" s="65" t="s">
        <v>42</v>
      </c>
      <c r="U3" s="62" t="s">
        <v>43</v>
      </c>
    </row>
    <row r="4" spans="1:21" ht="24">
      <c r="A4" s="66">
        <v>1</v>
      </c>
      <c r="B4" s="68" t="s">
        <v>118</v>
      </c>
      <c r="C4" s="68" t="s">
        <v>119</v>
      </c>
      <c r="D4" s="5"/>
      <c r="E4" s="7"/>
      <c r="F4" s="7"/>
      <c r="G4" s="7"/>
      <c r="H4" s="7"/>
      <c r="I4" s="7"/>
      <c r="J4" s="70" t="s">
        <v>120</v>
      </c>
      <c r="K4" s="79"/>
      <c r="L4" s="59"/>
      <c r="M4" s="74"/>
      <c r="N4" s="64"/>
      <c r="O4" s="72"/>
      <c r="P4" s="72"/>
      <c r="Q4" s="72"/>
      <c r="R4" s="72"/>
      <c r="S4" s="72"/>
      <c r="T4" s="72"/>
      <c r="U4" s="72"/>
    </row>
    <row r="5" spans="1:21" ht="24">
      <c r="A5" s="66">
        <v>2</v>
      </c>
      <c r="B5" s="67" t="s">
        <v>121</v>
      </c>
      <c r="C5" s="68" t="s">
        <v>122</v>
      </c>
      <c r="D5" s="5"/>
      <c r="E5" s="7"/>
      <c r="F5" s="7"/>
      <c r="G5" s="7"/>
      <c r="H5" s="7"/>
      <c r="I5" s="7"/>
      <c r="J5" s="70" t="s">
        <v>123</v>
      </c>
      <c r="K5" s="71"/>
      <c r="L5" s="59"/>
      <c r="M5" s="74"/>
      <c r="N5" s="74"/>
      <c r="O5" s="72"/>
      <c r="P5" s="72"/>
      <c r="Q5" s="72"/>
      <c r="R5" s="72"/>
      <c r="S5" s="72"/>
      <c r="T5" s="72"/>
      <c r="U5" s="72"/>
    </row>
    <row r="6" spans="1:21" ht="24">
      <c r="A6" s="66">
        <v>3</v>
      </c>
      <c r="B6" s="67" t="s">
        <v>124</v>
      </c>
      <c r="C6" s="68" t="s">
        <v>125</v>
      </c>
      <c r="D6" s="5"/>
      <c r="E6" s="7"/>
      <c r="F6" s="7"/>
      <c r="G6" s="7"/>
      <c r="H6" s="7"/>
      <c r="I6" s="7"/>
      <c r="J6" s="70" t="s">
        <v>126</v>
      </c>
      <c r="K6" s="71"/>
      <c r="L6" s="71"/>
      <c r="M6" s="74"/>
      <c r="N6" s="74"/>
      <c r="O6" s="72"/>
      <c r="P6" s="72"/>
      <c r="Q6" s="72"/>
      <c r="R6" s="72"/>
      <c r="S6" s="72"/>
      <c r="T6" s="72"/>
      <c r="U6" s="72"/>
    </row>
    <row r="7" spans="1:21" ht="24">
      <c r="A7" s="66">
        <v>4</v>
      </c>
      <c r="B7" s="88" t="s">
        <v>127</v>
      </c>
      <c r="C7" s="68" t="s">
        <v>128</v>
      </c>
      <c r="D7" s="5"/>
      <c r="E7" s="5"/>
      <c r="F7" s="7"/>
      <c r="G7" s="7"/>
      <c r="H7" s="7"/>
      <c r="I7" s="7"/>
      <c r="J7" s="70" t="s">
        <v>129</v>
      </c>
      <c r="K7" s="73"/>
      <c r="L7" s="59"/>
      <c r="M7" s="74"/>
      <c r="N7" s="74"/>
      <c r="O7" s="74"/>
      <c r="P7" s="72"/>
      <c r="Q7" s="72"/>
      <c r="R7" s="72"/>
      <c r="S7" s="72"/>
      <c r="T7" s="72"/>
      <c r="U7" s="72"/>
    </row>
    <row r="8" spans="1:21" ht="24">
      <c r="A8" s="66">
        <v>5</v>
      </c>
      <c r="B8" s="88" t="s">
        <v>130</v>
      </c>
      <c r="C8" s="68" t="s">
        <v>131</v>
      </c>
      <c r="D8" s="5"/>
      <c r="E8" s="5"/>
      <c r="F8" s="7"/>
      <c r="G8" s="7"/>
      <c r="H8" s="7"/>
      <c r="I8" s="7"/>
      <c r="J8" s="70" t="s">
        <v>132</v>
      </c>
      <c r="K8" s="80"/>
      <c r="L8" s="59"/>
      <c r="M8" s="74"/>
      <c r="N8" s="74"/>
      <c r="O8" s="74"/>
      <c r="P8" s="72"/>
      <c r="Q8" s="72"/>
      <c r="R8" s="72"/>
      <c r="S8" s="72"/>
      <c r="T8" s="72"/>
      <c r="U8" s="72"/>
    </row>
    <row r="9" spans="1:21" ht="24">
      <c r="A9" s="66">
        <v>6</v>
      </c>
      <c r="B9" s="88" t="s">
        <v>133</v>
      </c>
      <c r="C9" s="68" t="s">
        <v>134</v>
      </c>
      <c r="D9" s="5"/>
      <c r="E9" s="5"/>
      <c r="F9" s="7"/>
      <c r="G9" s="7"/>
      <c r="H9" s="7"/>
      <c r="I9" s="7"/>
      <c r="J9" s="70" t="s">
        <v>135</v>
      </c>
      <c r="K9" s="80"/>
      <c r="L9" s="59"/>
      <c r="M9" s="74"/>
      <c r="N9" s="74"/>
      <c r="O9" s="74"/>
      <c r="P9" s="72"/>
      <c r="Q9" s="72"/>
      <c r="R9" s="72"/>
      <c r="S9" s="72"/>
      <c r="T9" s="72"/>
      <c r="U9" s="72"/>
    </row>
    <row r="10" spans="1:21" ht="24">
      <c r="A10" s="66">
        <v>7</v>
      </c>
      <c r="B10" s="88" t="s">
        <v>139</v>
      </c>
      <c r="C10" s="68" t="s">
        <v>136</v>
      </c>
      <c r="D10" s="5"/>
      <c r="E10" s="5"/>
      <c r="F10" s="7"/>
      <c r="G10" s="7"/>
      <c r="H10" s="7"/>
      <c r="I10" s="7"/>
      <c r="J10" s="70" t="s">
        <v>137</v>
      </c>
      <c r="K10" s="80"/>
      <c r="L10" s="59"/>
      <c r="M10" s="74"/>
      <c r="N10" s="64"/>
      <c r="O10" s="72"/>
      <c r="P10" s="72"/>
      <c r="Q10" s="72"/>
      <c r="R10" s="72"/>
      <c r="S10" s="72"/>
      <c r="T10" s="72"/>
      <c r="U10" s="72"/>
    </row>
    <row r="11" spans="1:21" ht="24">
      <c r="A11" s="66">
        <v>8</v>
      </c>
      <c r="B11" s="88" t="s">
        <v>138</v>
      </c>
      <c r="C11" s="68" t="s">
        <v>140</v>
      </c>
      <c r="D11" s="5"/>
      <c r="E11" s="5"/>
      <c r="F11" s="7"/>
      <c r="G11" s="7"/>
      <c r="H11" s="7"/>
      <c r="I11" s="7"/>
      <c r="J11" s="70" t="s">
        <v>141</v>
      </c>
      <c r="K11" s="80"/>
      <c r="L11" s="59"/>
      <c r="M11" s="74"/>
      <c r="N11" s="74"/>
      <c r="O11" s="74"/>
      <c r="P11" s="72"/>
      <c r="Q11" s="72"/>
      <c r="R11" s="72"/>
      <c r="S11" s="72"/>
      <c r="T11" s="72"/>
      <c r="U11" s="72"/>
    </row>
    <row r="12" spans="1:21" ht="24">
      <c r="A12" s="66">
        <v>9</v>
      </c>
      <c r="B12" s="88" t="s">
        <v>142</v>
      </c>
      <c r="C12" s="68" t="s">
        <v>143</v>
      </c>
      <c r="D12" s="5"/>
      <c r="E12" s="5"/>
      <c r="F12" s="7"/>
      <c r="G12" s="7"/>
      <c r="H12" s="7"/>
      <c r="I12" s="7"/>
      <c r="J12" s="70" t="s">
        <v>144</v>
      </c>
      <c r="K12" s="79"/>
      <c r="L12" s="59"/>
      <c r="M12" s="74"/>
      <c r="N12" s="74"/>
      <c r="O12" s="74"/>
      <c r="P12" s="72"/>
      <c r="Q12" s="72"/>
      <c r="R12" s="72"/>
      <c r="S12" s="72"/>
      <c r="T12" s="72"/>
      <c r="U12" s="72"/>
    </row>
    <row r="13" spans="1:21" ht="24">
      <c r="A13" s="66">
        <v>10</v>
      </c>
      <c r="B13" s="88" t="s">
        <v>145</v>
      </c>
      <c r="C13" s="68" t="s">
        <v>146</v>
      </c>
      <c r="D13" s="5"/>
      <c r="E13" s="5"/>
      <c r="F13" s="7"/>
      <c r="G13" s="7"/>
      <c r="H13" s="7"/>
      <c r="I13" s="7"/>
      <c r="J13" s="70" t="s">
        <v>147</v>
      </c>
      <c r="K13" s="71"/>
      <c r="L13" s="59"/>
      <c r="M13" s="74"/>
      <c r="N13" s="64"/>
      <c r="O13" s="72"/>
      <c r="P13" s="72"/>
      <c r="Q13" s="72"/>
      <c r="R13" s="72"/>
      <c r="S13" s="72"/>
      <c r="T13" s="72"/>
      <c r="U13" s="72"/>
    </row>
    <row r="14" spans="1:21" ht="24">
      <c r="A14" s="66">
        <v>11</v>
      </c>
      <c r="B14" s="88" t="s">
        <v>148</v>
      </c>
      <c r="C14" s="68" t="s">
        <v>149</v>
      </c>
      <c r="D14" s="5"/>
      <c r="E14" s="5"/>
      <c r="F14" s="7"/>
      <c r="G14" s="7"/>
      <c r="H14" s="7"/>
      <c r="I14" s="7"/>
      <c r="J14" s="70">
        <v>961970345</v>
      </c>
      <c r="K14" s="71"/>
      <c r="L14" s="59"/>
      <c r="M14" s="74"/>
      <c r="N14" s="64"/>
      <c r="O14" s="72"/>
      <c r="P14" s="72"/>
      <c r="Q14" s="72"/>
      <c r="R14" s="72"/>
      <c r="S14" s="72"/>
      <c r="T14" s="72"/>
      <c r="U14" s="72"/>
    </row>
    <row r="15" spans="1:21" ht="24">
      <c r="A15" s="66">
        <v>12</v>
      </c>
      <c r="B15" s="88" t="s">
        <v>150</v>
      </c>
      <c r="C15" s="68" t="s">
        <v>151</v>
      </c>
      <c r="D15" s="5"/>
      <c r="E15" s="5"/>
      <c r="F15" s="7"/>
      <c r="G15" s="7"/>
      <c r="H15" s="7"/>
      <c r="I15" s="7"/>
      <c r="J15" s="70" t="s">
        <v>152</v>
      </c>
      <c r="K15" s="71"/>
      <c r="L15" s="59"/>
      <c r="M15" s="74"/>
      <c r="N15" s="74"/>
      <c r="O15" s="74"/>
      <c r="P15" s="72"/>
      <c r="Q15" s="72"/>
      <c r="R15" s="72"/>
      <c r="S15" s="72"/>
      <c r="T15" s="72"/>
      <c r="U15" s="72"/>
    </row>
    <row r="16" spans="1:21" ht="24">
      <c r="A16" s="66">
        <v>13</v>
      </c>
      <c r="B16" s="67" t="s">
        <v>153</v>
      </c>
      <c r="C16" s="68" t="s">
        <v>154</v>
      </c>
      <c r="D16" s="5"/>
      <c r="E16" s="5"/>
      <c r="F16" s="7"/>
      <c r="G16" s="7"/>
      <c r="H16" s="7"/>
      <c r="I16" s="7"/>
      <c r="J16" s="70" t="s">
        <v>155</v>
      </c>
      <c r="K16" s="71"/>
      <c r="L16" s="59"/>
      <c r="M16" s="74"/>
      <c r="N16" s="74"/>
      <c r="O16" s="74"/>
      <c r="P16" s="72"/>
      <c r="Q16" s="72"/>
      <c r="R16" s="72"/>
      <c r="S16" s="72"/>
      <c r="T16" s="72"/>
      <c r="U16" s="72"/>
    </row>
    <row r="17" spans="1:21" ht="24">
      <c r="A17" s="66">
        <v>14</v>
      </c>
      <c r="B17" s="67" t="s">
        <v>156</v>
      </c>
      <c r="C17" s="68" t="s">
        <v>157</v>
      </c>
      <c r="D17" s="5"/>
      <c r="E17" s="5"/>
      <c r="F17" s="7"/>
      <c r="G17" s="7"/>
      <c r="H17" s="7"/>
      <c r="I17" s="7"/>
      <c r="J17" s="70" t="s">
        <v>158</v>
      </c>
      <c r="K17" s="71"/>
      <c r="L17" s="59"/>
      <c r="M17" s="74"/>
      <c r="N17" s="74"/>
      <c r="O17" s="74"/>
      <c r="P17" s="72"/>
      <c r="Q17" s="72"/>
      <c r="R17" s="72"/>
      <c r="S17" s="72"/>
      <c r="T17" s="72"/>
      <c r="U17" s="72"/>
    </row>
    <row r="18" spans="1:21" ht="24">
      <c r="A18" s="66">
        <v>15</v>
      </c>
      <c r="B18" s="67" t="s">
        <v>159</v>
      </c>
      <c r="C18" s="68" t="s">
        <v>160</v>
      </c>
      <c r="D18" s="5"/>
      <c r="E18" s="5"/>
      <c r="F18" s="7"/>
      <c r="G18" s="7"/>
      <c r="H18" s="7"/>
      <c r="I18" s="7"/>
      <c r="J18" s="70" t="s">
        <v>161</v>
      </c>
      <c r="K18" s="73"/>
      <c r="L18" s="91"/>
      <c r="M18" s="74"/>
      <c r="N18" s="74"/>
      <c r="O18" s="74"/>
      <c r="P18" s="72"/>
      <c r="Q18" s="72"/>
      <c r="R18" s="72"/>
      <c r="S18" s="72"/>
      <c r="T18" s="72"/>
      <c r="U18" s="72"/>
    </row>
    <row r="19" spans="1:21" s="83" customFormat="1" ht="24">
      <c r="A19" s="66">
        <v>16</v>
      </c>
      <c r="B19" s="67" t="s">
        <v>162</v>
      </c>
      <c r="C19" s="68" t="s">
        <v>163</v>
      </c>
      <c r="D19" s="5"/>
      <c r="E19" s="5"/>
      <c r="F19" s="7"/>
      <c r="G19" s="7"/>
      <c r="H19" s="7"/>
      <c r="I19" s="7"/>
      <c r="J19" s="70" t="s">
        <v>164</v>
      </c>
      <c r="K19" s="73"/>
      <c r="L19" s="91"/>
      <c r="M19" s="74"/>
      <c r="N19" s="74"/>
      <c r="O19" s="74"/>
      <c r="P19" s="72"/>
      <c r="Q19" s="72"/>
      <c r="R19" s="72"/>
      <c r="S19" s="72"/>
      <c r="T19" s="72"/>
      <c r="U19" s="72"/>
    </row>
    <row r="20" spans="1:21" ht="24">
      <c r="A20" s="66">
        <v>17</v>
      </c>
      <c r="B20" s="67" t="s">
        <v>165</v>
      </c>
      <c r="C20" s="68" t="s">
        <v>166</v>
      </c>
      <c r="D20" s="5"/>
      <c r="E20" s="5"/>
      <c r="F20" s="7"/>
      <c r="G20" s="7"/>
      <c r="H20" s="7"/>
      <c r="I20" s="7"/>
      <c r="J20" s="70" t="s">
        <v>167</v>
      </c>
      <c r="K20" s="79"/>
      <c r="L20" s="71"/>
      <c r="M20" s="74"/>
      <c r="N20" s="64"/>
      <c r="O20" s="72"/>
      <c r="P20" s="72"/>
      <c r="Q20" s="72"/>
      <c r="R20" s="72"/>
      <c r="S20" s="72"/>
      <c r="T20" s="72"/>
      <c r="U20" s="72"/>
    </row>
    <row r="21" spans="1:21" ht="24">
      <c r="A21" s="66">
        <v>18</v>
      </c>
      <c r="B21" s="67" t="s">
        <v>168</v>
      </c>
      <c r="C21" s="68" t="s">
        <v>169</v>
      </c>
      <c r="D21" s="5"/>
      <c r="E21" s="5"/>
      <c r="F21" s="7"/>
      <c r="G21" s="7"/>
      <c r="H21" s="7"/>
      <c r="I21" s="7"/>
      <c r="J21" s="70" t="s">
        <v>170</v>
      </c>
      <c r="K21" s="79"/>
      <c r="L21" s="71"/>
      <c r="M21" s="74"/>
      <c r="N21" s="64"/>
      <c r="O21" s="72"/>
      <c r="P21" s="72"/>
      <c r="Q21" s="72"/>
      <c r="R21" s="72"/>
      <c r="S21" s="72"/>
      <c r="T21" s="72"/>
      <c r="U21" s="72"/>
    </row>
    <row r="22" spans="1:21" ht="24">
      <c r="A22" s="66">
        <v>19</v>
      </c>
      <c r="B22" s="67" t="s">
        <v>171</v>
      </c>
      <c r="C22" s="68" t="s">
        <v>172</v>
      </c>
      <c r="D22" s="5"/>
      <c r="E22" s="5"/>
      <c r="F22" s="7"/>
      <c r="G22" s="7"/>
      <c r="H22" s="7"/>
      <c r="I22" s="7"/>
      <c r="J22" s="70" t="s">
        <v>173</v>
      </c>
      <c r="K22" s="79"/>
      <c r="L22" s="71"/>
      <c r="M22" s="74"/>
      <c r="N22" s="74"/>
      <c r="O22" s="72"/>
      <c r="P22" s="72"/>
      <c r="Q22" s="72"/>
      <c r="R22" s="72"/>
      <c r="S22" s="72"/>
      <c r="T22" s="72"/>
      <c r="U22" s="72"/>
    </row>
    <row r="23" spans="1:21" ht="24">
      <c r="A23" s="66">
        <v>20</v>
      </c>
      <c r="B23" s="82" t="s">
        <v>174</v>
      </c>
      <c r="C23" s="68" t="s">
        <v>175</v>
      </c>
      <c r="D23" s="5"/>
      <c r="E23" s="5"/>
      <c r="F23" s="7"/>
      <c r="G23" s="7"/>
      <c r="H23" s="7"/>
      <c r="I23" s="7"/>
      <c r="J23" s="70" t="s">
        <v>176</v>
      </c>
      <c r="K23" s="71"/>
      <c r="L23" s="71"/>
      <c r="M23" s="74"/>
      <c r="N23" s="74"/>
      <c r="O23" s="74"/>
      <c r="P23" s="72"/>
      <c r="Q23" s="72"/>
      <c r="R23" s="72"/>
      <c r="S23" s="72"/>
      <c r="T23" s="72"/>
      <c r="U23" s="72"/>
    </row>
    <row r="24" spans="1:21" ht="24">
      <c r="A24" s="66">
        <v>21</v>
      </c>
      <c r="B24" s="67" t="s">
        <v>177</v>
      </c>
      <c r="C24" s="68" t="s">
        <v>178</v>
      </c>
      <c r="D24" s="5"/>
      <c r="E24" s="5"/>
      <c r="F24" s="7"/>
      <c r="G24" s="7"/>
      <c r="H24" s="7"/>
      <c r="I24" s="7"/>
      <c r="J24" s="70" t="s">
        <v>179</v>
      </c>
      <c r="K24" s="79"/>
      <c r="L24" s="79"/>
      <c r="M24" s="74"/>
      <c r="N24" s="64"/>
      <c r="O24" s="81"/>
      <c r="P24" s="81"/>
      <c r="Q24" s="81"/>
      <c r="R24" s="81"/>
      <c r="S24" s="81"/>
      <c r="T24" s="81"/>
      <c r="U24" s="81"/>
    </row>
    <row r="25" spans="1:21" ht="24">
      <c r="A25" s="66">
        <v>22</v>
      </c>
      <c r="B25" s="67" t="s">
        <v>180</v>
      </c>
      <c r="C25" s="68" t="s">
        <v>181</v>
      </c>
      <c r="D25" s="65"/>
      <c r="E25" s="65"/>
      <c r="F25" s="69"/>
      <c r="G25" s="69"/>
      <c r="H25" s="69"/>
      <c r="I25" s="69"/>
      <c r="J25" s="70" t="s">
        <v>182</v>
      </c>
      <c r="K25" s="73"/>
      <c r="L25" s="71"/>
      <c r="M25" s="74"/>
      <c r="N25" s="64"/>
      <c r="O25" s="81"/>
      <c r="P25" s="81"/>
      <c r="Q25" s="81"/>
      <c r="R25" s="81"/>
      <c r="S25" s="81"/>
      <c r="T25" s="81"/>
      <c r="U25" s="81"/>
    </row>
    <row r="26" spans="1:21" ht="24">
      <c r="A26" s="66">
        <v>23</v>
      </c>
      <c r="B26" s="67" t="s">
        <v>183</v>
      </c>
      <c r="C26" s="89" t="s">
        <v>184</v>
      </c>
      <c r="D26" s="5"/>
      <c r="E26" s="5"/>
      <c r="F26" s="7"/>
      <c r="G26" s="7"/>
      <c r="H26" s="7"/>
      <c r="I26" s="7"/>
      <c r="J26" s="70" t="s">
        <v>185</v>
      </c>
      <c r="K26" s="73"/>
      <c r="L26" s="79"/>
      <c r="M26" s="74"/>
      <c r="N26" s="74"/>
      <c r="O26" s="74"/>
      <c r="P26" s="72"/>
      <c r="Q26" s="72"/>
      <c r="R26" s="72"/>
      <c r="S26" s="72"/>
      <c r="T26" s="72"/>
      <c r="U26" s="72"/>
    </row>
    <row r="27" spans="1:21" ht="24">
      <c r="A27" s="80"/>
      <c r="B27" s="88"/>
      <c r="C27" s="89"/>
      <c r="D27" s="94"/>
      <c r="E27" s="95"/>
      <c r="F27" s="95"/>
      <c r="G27" s="95"/>
      <c r="H27" s="95"/>
      <c r="I27" s="95"/>
      <c r="J27" s="80"/>
      <c r="K27" s="91"/>
      <c r="L27" s="91"/>
      <c r="M27" s="93"/>
      <c r="N27" s="93"/>
      <c r="O27" s="96"/>
      <c r="P27" s="96"/>
      <c r="Q27" s="96"/>
      <c r="R27" s="96"/>
      <c r="S27" s="96"/>
      <c r="T27" s="96"/>
      <c r="U27" s="96"/>
    </row>
  </sheetData>
  <sheetProtection/>
  <mergeCells count="2">
    <mergeCell ref="A1:K1"/>
    <mergeCell ref="A2:K2"/>
  </mergeCells>
  <printOptions/>
  <pageMargins left="0.19" right="0.15748031496062992" top="0.31496062992125984" bottom="0.2755905511811024" header="0.2362204724409449" footer="0.31496062992125984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7"/>
  <sheetViews>
    <sheetView zoomScale="130" zoomScaleNormal="130" zoomScalePageLayoutView="0" workbookViewId="0" topLeftCell="A1">
      <selection activeCell="A38" sqref="A38:IV50"/>
    </sheetView>
  </sheetViews>
  <sheetFormatPr defaultColWidth="9.140625" defaultRowHeight="12.75"/>
  <cols>
    <col min="1" max="1" width="4.7109375" style="60" customWidth="1"/>
    <col min="2" max="2" width="14.57421875" style="60" customWidth="1"/>
    <col min="3" max="3" width="21.7109375" style="60" customWidth="1"/>
    <col min="4" max="4" width="23.140625" style="60" customWidth="1"/>
    <col min="5" max="5" width="14.00390625" style="60" customWidth="1"/>
    <col min="6" max="7" width="12.140625" style="60" customWidth="1"/>
    <col min="8" max="8" width="12.140625" style="75" customWidth="1"/>
    <col min="9" max="9" width="12.140625" style="60" customWidth="1"/>
    <col min="10" max="10" width="12.28125" style="76" customWidth="1"/>
    <col min="11" max="12" width="12.7109375" style="60" customWidth="1"/>
    <col min="13" max="13" width="9.28125" style="60" customWidth="1"/>
    <col min="14" max="14" width="8.57421875" style="60" customWidth="1"/>
    <col min="15" max="15" width="9.140625" style="60" customWidth="1"/>
    <col min="16" max="16" width="9.57421875" style="60" customWidth="1"/>
    <col min="17" max="20" width="9.140625" style="60" customWidth="1"/>
    <col min="21" max="21" width="13.28125" style="60" customWidth="1"/>
    <col min="22" max="16384" width="9.140625" style="60" customWidth="1"/>
  </cols>
  <sheetData>
    <row r="1" spans="1:11" ht="27.75">
      <c r="A1" s="120" t="s">
        <v>108</v>
      </c>
      <c r="B1" s="120"/>
      <c r="C1" s="120"/>
      <c r="D1" s="120"/>
      <c r="E1" s="120"/>
      <c r="F1" s="120"/>
      <c r="G1" s="120"/>
      <c r="H1" s="121"/>
      <c r="I1" s="121"/>
      <c r="J1" s="121"/>
      <c r="K1" s="121"/>
    </row>
    <row r="2" spans="1:12" ht="27.75">
      <c r="A2" s="122" t="s">
        <v>24</v>
      </c>
      <c r="B2" s="122"/>
      <c r="C2" s="122"/>
      <c r="D2" s="122"/>
      <c r="E2" s="122"/>
      <c r="F2" s="122"/>
      <c r="G2" s="122"/>
      <c r="H2" s="123"/>
      <c r="I2" s="123"/>
      <c r="J2" s="123"/>
      <c r="K2" s="123"/>
      <c r="L2" s="61"/>
    </row>
    <row r="3" spans="1:21" ht="24">
      <c r="A3" s="62" t="s">
        <v>0</v>
      </c>
      <c r="B3" s="63" t="s">
        <v>1</v>
      </c>
      <c r="C3" s="62" t="s">
        <v>2</v>
      </c>
      <c r="D3" s="62" t="s">
        <v>3</v>
      </c>
      <c r="E3" s="62" t="s">
        <v>4</v>
      </c>
      <c r="F3" s="62" t="s">
        <v>16</v>
      </c>
      <c r="G3" s="62" t="s">
        <v>17</v>
      </c>
      <c r="H3" s="62" t="s">
        <v>5</v>
      </c>
      <c r="I3" s="62" t="s">
        <v>18</v>
      </c>
      <c r="J3" s="64" t="s">
        <v>33</v>
      </c>
      <c r="K3" s="77" t="s">
        <v>93</v>
      </c>
      <c r="L3" s="78" t="s">
        <v>96</v>
      </c>
      <c r="M3" s="65" t="s">
        <v>35</v>
      </c>
      <c r="N3" s="65" t="s">
        <v>36</v>
      </c>
      <c r="O3" s="65" t="s">
        <v>37</v>
      </c>
      <c r="P3" s="65" t="s">
        <v>38</v>
      </c>
      <c r="Q3" s="65" t="s">
        <v>39</v>
      </c>
      <c r="R3" s="65" t="s">
        <v>40</v>
      </c>
      <c r="S3" s="65" t="s">
        <v>41</v>
      </c>
      <c r="T3" s="65" t="s">
        <v>42</v>
      </c>
      <c r="U3" s="62" t="s">
        <v>43</v>
      </c>
    </row>
    <row r="4" spans="1:21" ht="24">
      <c r="A4" s="66">
        <v>1</v>
      </c>
      <c r="B4" s="67" t="s">
        <v>260</v>
      </c>
      <c r="C4" s="68" t="s">
        <v>261</v>
      </c>
      <c r="D4" s="5"/>
      <c r="E4" s="7"/>
      <c r="F4" s="7"/>
      <c r="G4" s="7"/>
      <c r="H4" s="7"/>
      <c r="I4" s="7"/>
      <c r="J4" s="70" t="s">
        <v>262</v>
      </c>
      <c r="K4" s="79"/>
      <c r="L4" s="59"/>
      <c r="M4" s="74"/>
      <c r="N4" s="64"/>
      <c r="O4" s="72"/>
      <c r="P4" s="72"/>
      <c r="Q4" s="72"/>
      <c r="R4" s="72"/>
      <c r="S4" s="72"/>
      <c r="T4" s="72"/>
      <c r="U4" s="72"/>
    </row>
    <row r="5" spans="1:21" ht="24">
      <c r="A5" s="66">
        <v>2</v>
      </c>
      <c r="B5" s="67" t="s">
        <v>263</v>
      </c>
      <c r="C5" s="68" t="s">
        <v>264</v>
      </c>
      <c r="D5" s="5"/>
      <c r="E5" s="7"/>
      <c r="F5" s="7"/>
      <c r="G5" s="7"/>
      <c r="H5" s="7"/>
      <c r="I5" s="7"/>
      <c r="J5" s="70" t="s">
        <v>265</v>
      </c>
      <c r="K5" s="71"/>
      <c r="L5" s="59"/>
      <c r="M5" s="74"/>
      <c r="N5" s="74"/>
      <c r="O5" s="72"/>
      <c r="P5" s="72"/>
      <c r="Q5" s="72"/>
      <c r="R5" s="72"/>
      <c r="S5" s="72"/>
      <c r="T5" s="72"/>
      <c r="U5" s="72"/>
    </row>
    <row r="6" spans="1:21" ht="24">
      <c r="A6" s="66">
        <v>3</v>
      </c>
      <c r="B6" s="67" t="s">
        <v>266</v>
      </c>
      <c r="C6" s="68" t="s">
        <v>267</v>
      </c>
      <c r="D6" s="5"/>
      <c r="E6" s="7"/>
      <c r="F6" s="7"/>
      <c r="G6" s="7"/>
      <c r="H6" s="7"/>
      <c r="I6" s="7"/>
      <c r="J6" s="70" t="s">
        <v>268</v>
      </c>
      <c r="K6" s="71"/>
      <c r="L6" s="71"/>
      <c r="M6" s="74"/>
      <c r="N6" s="74"/>
      <c r="O6" s="72"/>
      <c r="P6" s="72"/>
      <c r="Q6" s="72"/>
      <c r="R6" s="72"/>
      <c r="S6" s="72"/>
      <c r="T6" s="72"/>
      <c r="U6" s="72"/>
    </row>
    <row r="7" spans="1:21" ht="24">
      <c r="A7" s="66">
        <v>4</v>
      </c>
      <c r="B7" s="88" t="s">
        <v>269</v>
      </c>
      <c r="C7" s="68" t="s">
        <v>270</v>
      </c>
      <c r="D7" s="5"/>
      <c r="E7" s="5"/>
      <c r="F7" s="7"/>
      <c r="G7" s="7"/>
      <c r="H7" s="7"/>
      <c r="I7" s="7"/>
      <c r="J7" s="70" t="s">
        <v>271</v>
      </c>
      <c r="K7" s="73"/>
      <c r="L7" s="59"/>
      <c r="M7" s="74"/>
      <c r="N7" s="74"/>
      <c r="O7" s="74"/>
      <c r="P7" s="72"/>
      <c r="Q7" s="72"/>
      <c r="R7" s="72"/>
      <c r="S7" s="72"/>
      <c r="T7" s="72"/>
      <c r="U7" s="72"/>
    </row>
    <row r="8" spans="1:21" ht="24">
      <c r="A8" s="66">
        <v>5</v>
      </c>
      <c r="B8" s="88" t="s">
        <v>272</v>
      </c>
      <c r="C8" s="68" t="s">
        <v>273</v>
      </c>
      <c r="D8" s="5"/>
      <c r="E8" s="5"/>
      <c r="F8" s="7"/>
      <c r="G8" s="7"/>
      <c r="H8" s="7"/>
      <c r="I8" s="7"/>
      <c r="J8" s="70" t="s">
        <v>274</v>
      </c>
      <c r="K8" s="80"/>
      <c r="L8" s="59"/>
      <c r="M8" s="74"/>
      <c r="N8" s="74"/>
      <c r="O8" s="74"/>
      <c r="P8" s="72"/>
      <c r="Q8" s="72"/>
      <c r="R8" s="72"/>
      <c r="S8" s="72"/>
      <c r="T8" s="72"/>
      <c r="U8" s="72"/>
    </row>
    <row r="9" spans="1:21" ht="24">
      <c r="A9" s="66">
        <v>6</v>
      </c>
      <c r="B9" s="88" t="s">
        <v>275</v>
      </c>
      <c r="C9" s="68" t="s">
        <v>276</v>
      </c>
      <c r="D9" s="13"/>
      <c r="E9" s="13"/>
      <c r="F9" s="24"/>
      <c r="G9" s="24"/>
      <c r="H9" s="24"/>
      <c r="I9" s="24"/>
      <c r="J9" s="70" t="s">
        <v>277</v>
      </c>
      <c r="K9" s="80"/>
      <c r="L9" s="59"/>
      <c r="M9" s="74"/>
      <c r="N9" s="74"/>
      <c r="O9" s="74"/>
      <c r="P9" s="72"/>
      <c r="Q9" s="72"/>
      <c r="R9" s="72"/>
      <c r="S9" s="72"/>
      <c r="T9" s="72"/>
      <c r="U9" s="72"/>
    </row>
    <row r="10" spans="1:21" ht="24">
      <c r="A10" s="66">
        <v>7</v>
      </c>
      <c r="B10" s="88" t="s">
        <v>278</v>
      </c>
      <c r="C10" s="68" t="s">
        <v>279</v>
      </c>
      <c r="D10" s="5"/>
      <c r="E10" s="5"/>
      <c r="F10" s="7"/>
      <c r="G10" s="7"/>
      <c r="H10" s="7"/>
      <c r="I10" s="7"/>
      <c r="J10" s="70" t="s">
        <v>280</v>
      </c>
      <c r="K10" s="80"/>
      <c r="L10" s="59"/>
      <c r="M10" s="74"/>
      <c r="N10" s="64"/>
      <c r="O10" s="72"/>
      <c r="P10" s="72"/>
      <c r="Q10" s="72"/>
      <c r="R10" s="72"/>
      <c r="S10" s="72"/>
      <c r="T10" s="72"/>
      <c r="U10" s="72"/>
    </row>
    <row r="11" spans="1:21" ht="24">
      <c r="A11" s="66">
        <v>8</v>
      </c>
      <c r="B11" s="88" t="s">
        <v>281</v>
      </c>
      <c r="C11" s="68" t="s">
        <v>282</v>
      </c>
      <c r="D11" s="5"/>
      <c r="E11" s="5"/>
      <c r="F11" s="7"/>
      <c r="G11" s="7"/>
      <c r="H11" s="7"/>
      <c r="I11" s="7"/>
      <c r="J11" s="70" t="s">
        <v>283</v>
      </c>
      <c r="K11" s="80"/>
      <c r="L11" s="59"/>
      <c r="M11" s="74"/>
      <c r="N11" s="74"/>
      <c r="O11" s="74"/>
      <c r="P11" s="72"/>
      <c r="Q11" s="72"/>
      <c r="R11" s="72"/>
      <c r="S11" s="72"/>
      <c r="T11" s="72"/>
      <c r="U11" s="72"/>
    </row>
    <row r="12" spans="1:21" s="99" customFormat="1" ht="24">
      <c r="A12" s="66">
        <v>9</v>
      </c>
      <c r="B12" s="88" t="s">
        <v>284</v>
      </c>
      <c r="C12" s="68" t="s">
        <v>285</v>
      </c>
      <c r="D12" s="5"/>
      <c r="E12" s="5"/>
      <c r="F12" s="7"/>
      <c r="G12" s="7"/>
      <c r="H12" s="7"/>
      <c r="I12" s="7"/>
      <c r="J12" s="70" t="s">
        <v>286</v>
      </c>
      <c r="K12" s="70"/>
      <c r="L12" s="80"/>
      <c r="M12" s="74"/>
      <c r="N12" s="74"/>
      <c r="O12" s="74"/>
      <c r="P12" s="98"/>
      <c r="Q12" s="98"/>
      <c r="R12" s="98"/>
      <c r="S12" s="98"/>
      <c r="T12" s="98"/>
      <c r="U12" s="98"/>
    </row>
    <row r="13" spans="1:21" ht="24">
      <c r="A13" s="66">
        <v>10</v>
      </c>
      <c r="B13" s="88" t="s">
        <v>287</v>
      </c>
      <c r="C13" s="68" t="s">
        <v>288</v>
      </c>
      <c r="D13" s="5"/>
      <c r="E13" s="5"/>
      <c r="F13" s="7"/>
      <c r="G13" s="7"/>
      <c r="H13" s="7"/>
      <c r="I13" s="7"/>
      <c r="J13" s="70" t="s">
        <v>289</v>
      </c>
      <c r="K13" s="71"/>
      <c r="L13" s="59"/>
      <c r="M13" s="74"/>
      <c r="N13" s="64"/>
      <c r="O13" s="72"/>
      <c r="P13" s="72"/>
      <c r="Q13" s="72"/>
      <c r="R13" s="72"/>
      <c r="S13" s="72"/>
      <c r="T13" s="72"/>
      <c r="U13" s="72"/>
    </row>
    <row r="14" spans="1:21" ht="24">
      <c r="A14" s="66">
        <v>11</v>
      </c>
      <c r="B14" s="88" t="s">
        <v>290</v>
      </c>
      <c r="C14" s="68" t="s">
        <v>291</v>
      </c>
      <c r="D14" s="5"/>
      <c r="E14" s="5"/>
      <c r="F14" s="7"/>
      <c r="G14" s="7"/>
      <c r="H14" s="7"/>
      <c r="I14" s="7"/>
      <c r="J14" s="70" t="s">
        <v>292</v>
      </c>
      <c r="K14" s="71"/>
      <c r="L14" s="59"/>
      <c r="M14" s="74"/>
      <c r="N14" s="64"/>
      <c r="O14" s="72"/>
      <c r="P14" s="72"/>
      <c r="Q14" s="72"/>
      <c r="R14" s="72"/>
      <c r="S14" s="72"/>
      <c r="T14" s="72"/>
      <c r="U14" s="72"/>
    </row>
    <row r="15" spans="1:21" ht="24">
      <c r="A15" s="66">
        <v>12</v>
      </c>
      <c r="B15" s="88" t="s">
        <v>293</v>
      </c>
      <c r="C15" s="68" t="s">
        <v>294</v>
      </c>
      <c r="D15" s="5"/>
      <c r="E15" s="5"/>
      <c r="F15" s="7"/>
      <c r="G15" s="7"/>
      <c r="H15" s="7"/>
      <c r="I15" s="7"/>
      <c r="J15" s="70" t="s">
        <v>295</v>
      </c>
      <c r="K15" s="71"/>
      <c r="L15" s="59"/>
      <c r="M15" s="74"/>
      <c r="N15" s="74"/>
      <c r="O15" s="74"/>
      <c r="P15" s="72"/>
      <c r="Q15" s="72"/>
      <c r="R15" s="72"/>
      <c r="S15" s="72"/>
      <c r="T15" s="72"/>
      <c r="U15" s="72"/>
    </row>
    <row r="16" spans="1:21" ht="24">
      <c r="A16" s="66">
        <v>13</v>
      </c>
      <c r="B16" s="67" t="s">
        <v>296</v>
      </c>
      <c r="C16" s="68" t="s">
        <v>297</v>
      </c>
      <c r="D16" s="5"/>
      <c r="E16" s="5"/>
      <c r="F16" s="7"/>
      <c r="G16" s="7"/>
      <c r="H16" s="7"/>
      <c r="I16" s="7"/>
      <c r="J16" s="70" t="s">
        <v>298</v>
      </c>
      <c r="K16" s="71"/>
      <c r="L16" s="59"/>
      <c r="M16" s="74"/>
      <c r="N16" s="74"/>
      <c r="O16" s="74"/>
      <c r="P16" s="72"/>
      <c r="Q16" s="72"/>
      <c r="R16" s="72"/>
      <c r="S16" s="72"/>
      <c r="T16" s="72"/>
      <c r="U16" s="72"/>
    </row>
    <row r="17" spans="1:21" ht="24">
      <c r="A17" s="66">
        <v>14</v>
      </c>
      <c r="B17" s="67" t="s">
        <v>299</v>
      </c>
      <c r="C17" s="68" t="s">
        <v>300</v>
      </c>
      <c r="D17" s="5"/>
      <c r="E17" s="5"/>
      <c r="F17" s="7"/>
      <c r="G17" s="7"/>
      <c r="H17" s="7"/>
      <c r="I17" s="7"/>
      <c r="J17" s="70" t="s">
        <v>301</v>
      </c>
      <c r="K17" s="71"/>
      <c r="L17" s="59"/>
      <c r="M17" s="74"/>
      <c r="N17" s="74"/>
      <c r="O17" s="74"/>
      <c r="P17" s="72"/>
      <c r="Q17" s="72"/>
      <c r="R17" s="72"/>
      <c r="S17" s="72"/>
      <c r="T17" s="72"/>
      <c r="U17" s="72"/>
    </row>
    <row r="18" spans="1:21" ht="24">
      <c r="A18" s="66">
        <v>15</v>
      </c>
      <c r="B18" s="67" t="s">
        <v>302</v>
      </c>
      <c r="C18" s="68" t="s">
        <v>303</v>
      </c>
      <c r="D18" s="5"/>
      <c r="E18" s="5"/>
      <c r="F18" s="7"/>
      <c r="G18" s="7"/>
      <c r="H18" s="7"/>
      <c r="I18" s="7"/>
      <c r="J18" s="70" t="s">
        <v>304</v>
      </c>
      <c r="K18" s="73"/>
      <c r="L18" s="91"/>
      <c r="M18" s="74"/>
      <c r="N18" s="74"/>
      <c r="O18" s="74"/>
      <c r="P18" s="72"/>
      <c r="Q18" s="72"/>
      <c r="R18" s="72"/>
      <c r="S18" s="72"/>
      <c r="T18" s="72"/>
      <c r="U18" s="72"/>
    </row>
    <row r="19" spans="1:21" s="83" customFormat="1" ht="24">
      <c r="A19" s="66">
        <v>16</v>
      </c>
      <c r="B19" s="67" t="s">
        <v>305</v>
      </c>
      <c r="C19" s="68" t="s">
        <v>306</v>
      </c>
      <c r="D19" s="5"/>
      <c r="E19" s="5"/>
      <c r="F19" s="7"/>
      <c r="G19" s="7"/>
      <c r="H19" s="7"/>
      <c r="I19" s="7"/>
      <c r="J19" s="70" t="s">
        <v>307</v>
      </c>
      <c r="K19" s="73"/>
      <c r="L19" s="91"/>
      <c r="M19" s="74"/>
      <c r="N19" s="74"/>
      <c r="O19" s="74"/>
      <c r="P19" s="72"/>
      <c r="Q19" s="72"/>
      <c r="R19" s="72"/>
      <c r="S19" s="72"/>
      <c r="T19" s="72"/>
      <c r="U19" s="72"/>
    </row>
    <row r="20" spans="1:21" ht="24">
      <c r="A20" s="66">
        <v>17</v>
      </c>
      <c r="B20" s="67" t="s">
        <v>308</v>
      </c>
      <c r="C20" s="68" t="s">
        <v>309</v>
      </c>
      <c r="D20" s="5"/>
      <c r="E20" s="5"/>
      <c r="F20" s="7"/>
      <c r="G20" s="7"/>
      <c r="H20" s="7"/>
      <c r="I20" s="7"/>
      <c r="J20" s="70" t="s">
        <v>310</v>
      </c>
      <c r="K20" s="79"/>
      <c r="L20" s="71"/>
      <c r="M20" s="74"/>
      <c r="N20" s="64"/>
      <c r="O20" s="72"/>
      <c r="P20" s="72"/>
      <c r="Q20" s="72"/>
      <c r="R20" s="72"/>
      <c r="S20" s="72"/>
      <c r="T20" s="72"/>
      <c r="U20" s="72"/>
    </row>
    <row r="21" spans="1:21" ht="24">
      <c r="A21" s="66">
        <v>18</v>
      </c>
      <c r="B21" s="67" t="s">
        <v>311</v>
      </c>
      <c r="C21" s="68" t="s">
        <v>312</v>
      </c>
      <c r="D21" s="5"/>
      <c r="E21" s="5"/>
      <c r="F21" s="7"/>
      <c r="G21" s="7"/>
      <c r="H21" s="7"/>
      <c r="I21" s="7"/>
      <c r="J21" s="70" t="s">
        <v>313</v>
      </c>
      <c r="K21" s="79"/>
      <c r="L21" s="71"/>
      <c r="M21" s="74"/>
      <c r="N21" s="64"/>
      <c r="O21" s="72"/>
      <c r="P21" s="72"/>
      <c r="Q21" s="72"/>
      <c r="R21" s="72"/>
      <c r="S21" s="72"/>
      <c r="T21" s="72"/>
      <c r="U21" s="72"/>
    </row>
    <row r="22" spans="1:21" ht="24">
      <c r="A22" s="66">
        <v>19</v>
      </c>
      <c r="B22" s="67" t="s">
        <v>314</v>
      </c>
      <c r="C22" s="68" t="s">
        <v>315</v>
      </c>
      <c r="D22" s="5"/>
      <c r="E22" s="5"/>
      <c r="F22" s="7"/>
      <c r="G22" s="7"/>
      <c r="H22" s="7"/>
      <c r="I22" s="7"/>
      <c r="J22" s="70" t="s">
        <v>316</v>
      </c>
      <c r="K22" s="79"/>
      <c r="L22" s="71"/>
      <c r="M22" s="74"/>
      <c r="N22" s="74"/>
      <c r="O22" s="72"/>
      <c r="P22" s="72"/>
      <c r="Q22" s="72"/>
      <c r="R22" s="72"/>
      <c r="S22" s="72"/>
      <c r="T22" s="72"/>
      <c r="U22" s="72"/>
    </row>
    <row r="23" spans="1:21" ht="24">
      <c r="A23" s="66">
        <v>20</v>
      </c>
      <c r="B23" s="82" t="s">
        <v>317</v>
      </c>
      <c r="C23" s="68" t="s">
        <v>318</v>
      </c>
      <c r="D23" s="5"/>
      <c r="E23" s="5"/>
      <c r="F23" s="7"/>
      <c r="G23" s="7"/>
      <c r="H23" s="7"/>
      <c r="I23" s="7"/>
      <c r="J23" s="70" t="s">
        <v>319</v>
      </c>
      <c r="K23" s="71"/>
      <c r="L23" s="71"/>
      <c r="M23" s="74"/>
      <c r="N23" s="74"/>
      <c r="O23" s="74"/>
      <c r="P23" s="72"/>
      <c r="Q23" s="72"/>
      <c r="R23" s="72"/>
      <c r="S23" s="72"/>
      <c r="T23" s="72"/>
      <c r="U23" s="72"/>
    </row>
    <row r="24" spans="1:21" ht="24">
      <c r="A24" s="66">
        <v>21</v>
      </c>
      <c r="B24" s="67" t="s">
        <v>320</v>
      </c>
      <c r="C24" s="68" t="s">
        <v>321</v>
      </c>
      <c r="D24" s="5"/>
      <c r="E24" s="5"/>
      <c r="F24" s="7"/>
      <c r="G24" s="7"/>
      <c r="H24" s="7"/>
      <c r="I24" s="7"/>
      <c r="J24" s="70" t="s">
        <v>322</v>
      </c>
      <c r="K24" s="79"/>
      <c r="L24" s="79"/>
      <c r="M24" s="74"/>
      <c r="N24" s="64"/>
      <c r="O24" s="81"/>
      <c r="P24" s="81"/>
      <c r="Q24" s="81"/>
      <c r="R24" s="81"/>
      <c r="S24" s="81"/>
      <c r="T24" s="81"/>
      <c r="U24" s="81"/>
    </row>
    <row r="25" spans="1:21" ht="24">
      <c r="A25" s="66">
        <v>22</v>
      </c>
      <c r="B25" s="67" t="s">
        <v>323</v>
      </c>
      <c r="C25" s="68" t="s">
        <v>324</v>
      </c>
      <c r="D25" s="65"/>
      <c r="E25" s="65"/>
      <c r="F25" s="69"/>
      <c r="G25" s="69"/>
      <c r="H25" s="69"/>
      <c r="I25" s="69"/>
      <c r="J25" s="70" t="s">
        <v>325</v>
      </c>
      <c r="K25" s="73"/>
      <c r="L25" s="71"/>
      <c r="M25" s="74"/>
      <c r="N25" s="64"/>
      <c r="O25" s="81"/>
      <c r="P25" s="81"/>
      <c r="Q25" s="81"/>
      <c r="R25" s="81"/>
      <c r="S25" s="81"/>
      <c r="T25" s="81"/>
      <c r="U25" s="81"/>
    </row>
    <row r="26" spans="1:21" ht="24">
      <c r="A26" s="66">
        <v>23</v>
      </c>
      <c r="B26" s="67" t="s">
        <v>326</v>
      </c>
      <c r="C26" s="89" t="s">
        <v>327</v>
      </c>
      <c r="D26" s="5"/>
      <c r="E26" s="5"/>
      <c r="F26" s="7"/>
      <c r="G26" s="7"/>
      <c r="H26" s="7"/>
      <c r="I26" s="7"/>
      <c r="J26" s="70" t="s">
        <v>328</v>
      </c>
      <c r="K26" s="73"/>
      <c r="L26" s="79"/>
      <c r="M26" s="74"/>
      <c r="N26" s="74"/>
      <c r="O26" s="74"/>
      <c r="P26" s="72"/>
      <c r="Q26" s="72"/>
      <c r="R26" s="72"/>
      <c r="S26" s="72"/>
      <c r="T26" s="72"/>
      <c r="U26" s="72"/>
    </row>
    <row r="27" spans="1:21" ht="24">
      <c r="A27" s="66">
        <v>24</v>
      </c>
      <c r="B27" s="67" t="s">
        <v>329</v>
      </c>
      <c r="C27" s="68" t="s">
        <v>330</v>
      </c>
      <c r="D27" s="92"/>
      <c r="E27" s="27"/>
      <c r="F27" s="29"/>
      <c r="G27" s="29"/>
      <c r="H27" s="29"/>
      <c r="I27" s="51"/>
      <c r="J27" s="70" t="s">
        <v>331</v>
      </c>
      <c r="K27" s="79"/>
      <c r="L27" s="71"/>
      <c r="M27" s="74"/>
      <c r="N27" s="64"/>
      <c r="O27" s="72"/>
      <c r="P27" s="72"/>
      <c r="Q27" s="72"/>
      <c r="R27" s="72"/>
      <c r="S27" s="72"/>
      <c r="T27" s="72"/>
      <c r="U27" s="72"/>
    </row>
    <row r="28" spans="1:21" s="56" customFormat="1" ht="24">
      <c r="A28" s="66">
        <v>25</v>
      </c>
      <c r="B28" s="3" t="s">
        <v>247</v>
      </c>
      <c r="C28" s="4" t="s">
        <v>111</v>
      </c>
      <c r="D28" s="92"/>
      <c r="E28" s="27"/>
      <c r="F28" s="29"/>
      <c r="G28" s="29"/>
      <c r="H28" s="29"/>
      <c r="I28" s="51"/>
      <c r="J28" s="11" t="s">
        <v>248</v>
      </c>
      <c r="K28" s="79"/>
      <c r="L28" s="54"/>
      <c r="M28" s="74"/>
      <c r="N28" s="50"/>
      <c r="O28" s="50"/>
      <c r="P28" s="55"/>
      <c r="Q28" s="55"/>
      <c r="R28" s="55"/>
      <c r="S28" s="55"/>
      <c r="T28" s="55"/>
      <c r="U28" s="55"/>
    </row>
    <row r="29" spans="1:21" ht="24">
      <c r="A29" s="66">
        <v>26</v>
      </c>
      <c r="B29" s="67" t="s">
        <v>247</v>
      </c>
      <c r="C29" s="68" t="s">
        <v>111</v>
      </c>
      <c r="D29" s="5"/>
      <c r="E29" s="5"/>
      <c r="F29" s="7"/>
      <c r="G29" s="7"/>
      <c r="H29" s="7"/>
      <c r="I29" s="7"/>
      <c r="J29" s="70" t="s">
        <v>248</v>
      </c>
      <c r="K29" s="79"/>
      <c r="L29" s="71"/>
      <c r="M29" s="74"/>
      <c r="N29" s="64"/>
      <c r="O29" s="72"/>
      <c r="P29" s="72"/>
      <c r="Q29" s="72"/>
      <c r="R29" s="72"/>
      <c r="S29" s="72"/>
      <c r="T29" s="72"/>
      <c r="U29" s="72"/>
    </row>
    <row r="30" spans="1:21" ht="24">
      <c r="A30" s="66">
        <v>27</v>
      </c>
      <c r="B30" s="67" t="s">
        <v>249</v>
      </c>
      <c r="C30" s="68" t="s">
        <v>250</v>
      </c>
      <c r="D30" s="5"/>
      <c r="E30" s="5"/>
      <c r="F30" s="7"/>
      <c r="G30" s="7"/>
      <c r="H30" s="7"/>
      <c r="I30" s="7"/>
      <c r="J30" s="70" t="s">
        <v>251</v>
      </c>
      <c r="K30" s="79"/>
      <c r="L30" s="71"/>
      <c r="M30" s="74"/>
      <c r="N30" s="74"/>
      <c r="O30" s="72"/>
      <c r="P30" s="72"/>
      <c r="Q30" s="72"/>
      <c r="R30" s="72"/>
      <c r="S30" s="72"/>
      <c r="T30" s="72"/>
      <c r="U30" s="72"/>
    </row>
    <row r="31" spans="1:21" s="83" customFormat="1" ht="24">
      <c r="A31" s="66">
        <v>28</v>
      </c>
      <c r="B31" s="82" t="s">
        <v>252</v>
      </c>
      <c r="C31" s="68" t="s">
        <v>114</v>
      </c>
      <c r="D31" s="5"/>
      <c r="E31" s="7"/>
      <c r="F31" s="7"/>
      <c r="G31" s="7"/>
      <c r="H31" s="7"/>
      <c r="I31" s="7"/>
      <c r="J31" s="70" t="s">
        <v>253</v>
      </c>
      <c r="K31" s="79"/>
      <c r="L31" s="73"/>
      <c r="M31" s="74"/>
      <c r="N31" s="74"/>
      <c r="O31" s="74"/>
      <c r="P31" s="72"/>
      <c r="Q31" s="72"/>
      <c r="R31" s="72"/>
      <c r="S31" s="72"/>
      <c r="T31" s="72"/>
      <c r="U31" s="72"/>
    </row>
    <row r="32" spans="1:21" ht="24">
      <c r="A32" s="66">
        <v>29</v>
      </c>
      <c r="B32" s="67" t="s">
        <v>254</v>
      </c>
      <c r="C32" s="68" t="s">
        <v>110</v>
      </c>
      <c r="D32" s="90"/>
      <c r="E32" s="49"/>
      <c r="F32" s="30"/>
      <c r="G32" s="30"/>
      <c r="H32" s="30"/>
      <c r="I32" s="30"/>
      <c r="J32" s="70" t="s">
        <v>255</v>
      </c>
      <c r="K32" s="71"/>
      <c r="L32" s="71"/>
      <c r="M32" s="74"/>
      <c r="N32" s="74"/>
      <c r="O32" s="72"/>
      <c r="P32" s="72"/>
      <c r="Q32" s="72"/>
      <c r="R32" s="72"/>
      <c r="S32" s="72"/>
      <c r="T32" s="72"/>
      <c r="U32" s="72"/>
    </row>
    <row r="33" spans="1:21" ht="24">
      <c r="A33" s="66">
        <v>30</v>
      </c>
      <c r="B33" s="67" t="s">
        <v>256</v>
      </c>
      <c r="C33" s="89" t="s">
        <v>109</v>
      </c>
      <c r="D33" s="5"/>
      <c r="E33" s="5"/>
      <c r="F33" s="7"/>
      <c r="G33" s="7"/>
      <c r="H33" s="7"/>
      <c r="I33" s="7"/>
      <c r="J33" s="70" t="s">
        <v>257</v>
      </c>
      <c r="K33" s="73"/>
      <c r="L33" s="79"/>
      <c r="M33" s="74"/>
      <c r="N33" s="64"/>
      <c r="O33" s="72"/>
      <c r="P33" s="72"/>
      <c r="Q33" s="72"/>
      <c r="R33" s="72"/>
      <c r="S33" s="72"/>
      <c r="T33" s="72"/>
      <c r="U33" s="72"/>
    </row>
    <row r="34" spans="1:21" s="97" customFormat="1" ht="24">
      <c r="A34" s="66">
        <v>31</v>
      </c>
      <c r="B34" s="88" t="s">
        <v>258</v>
      </c>
      <c r="C34" s="89" t="s">
        <v>113</v>
      </c>
      <c r="D34" s="94"/>
      <c r="E34" s="95"/>
      <c r="F34" s="95"/>
      <c r="G34" s="95"/>
      <c r="H34" s="95"/>
      <c r="I34" s="95"/>
      <c r="J34" s="80" t="s">
        <v>259</v>
      </c>
      <c r="K34" s="91"/>
      <c r="L34" s="91"/>
      <c r="M34" s="93"/>
      <c r="N34" s="93"/>
      <c r="O34" s="96"/>
      <c r="P34" s="96"/>
      <c r="Q34" s="96"/>
      <c r="R34" s="96"/>
      <c r="S34" s="96"/>
      <c r="T34" s="96"/>
      <c r="U34" s="96"/>
    </row>
    <row r="35" spans="1:21" ht="24">
      <c r="A35" s="66">
        <v>32</v>
      </c>
      <c r="B35" s="88" t="s">
        <v>332</v>
      </c>
      <c r="C35" s="89" t="s">
        <v>333</v>
      </c>
      <c r="D35" s="94"/>
      <c r="E35" s="95"/>
      <c r="F35" s="95"/>
      <c r="G35" s="95"/>
      <c r="H35" s="95"/>
      <c r="I35" s="95"/>
      <c r="J35" s="80" t="s">
        <v>334</v>
      </c>
      <c r="K35" s="91"/>
      <c r="L35" s="91"/>
      <c r="M35" s="93"/>
      <c r="N35" s="93"/>
      <c r="O35" s="96"/>
      <c r="P35" s="96"/>
      <c r="Q35" s="96"/>
      <c r="R35" s="96"/>
      <c r="S35" s="96"/>
      <c r="T35" s="96"/>
      <c r="U35" s="96"/>
    </row>
    <row r="36" spans="1:21" ht="24">
      <c r="A36" s="66">
        <v>33</v>
      </c>
      <c r="B36" s="88" t="s">
        <v>335</v>
      </c>
      <c r="C36" s="89" t="s">
        <v>112</v>
      </c>
      <c r="D36" s="13" t="s">
        <v>187</v>
      </c>
      <c r="E36" s="13" t="s">
        <v>188</v>
      </c>
      <c r="F36" s="24" t="s">
        <v>189</v>
      </c>
      <c r="G36" s="24" t="s">
        <v>190</v>
      </c>
      <c r="H36" s="24" t="s">
        <v>191</v>
      </c>
      <c r="I36" s="24">
        <v>40000</v>
      </c>
      <c r="J36" s="80" t="s">
        <v>336</v>
      </c>
      <c r="K36" s="91"/>
      <c r="L36" s="91"/>
      <c r="M36" s="93"/>
      <c r="N36" s="93"/>
      <c r="O36" s="96"/>
      <c r="P36" s="96"/>
      <c r="Q36" s="96"/>
      <c r="R36" s="96"/>
      <c r="S36" s="96"/>
      <c r="T36" s="96"/>
      <c r="U36" s="96"/>
    </row>
    <row r="37" spans="1:21" ht="24">
      <c r="A37" s="66"/>
      <c r="B37" s="88"/>
      <c r="C37" s="89"/>
      <c r="D37" s="94"/>
      <c r="E37" s="95"/>
      <c r="F37" s="95"/>
      <c r="G37" s="95"/>
      <c r="H37" s="95"/>
      <c r="I37" s="95"/>
      <c r="J37" s="80"/>
      <c r="K37" s="91"/>
      <c r="L37" s="91"/>
      <c r="M37" s="93"/>
      <c r="N37" s="93"/>
      <c r="O37" s="96"/>
      <c r="P37" s="96"/>
      <c r="Q37" s="96"/>
      <c r="R37" s="96"/>
      <c r="S37" s="96"/>
      <c r="T37" s="96"/>
      <c r="U37" s="96"/>
    </row>
  </sheetData>
  <sheetProtection/>
  <mergeCells count="2">
    <mergeCell ref="A1:K1"/>
    <mergeCell ref="A2:K2"/>
  </mergeCells>
  <printOptions/>
  <pageMargins left="0.19" right="0.15748031496062992" top="0.31496062992125984" bottom="0.2755905511811024" header="0.2362204724409449" footer="0.31496062992125984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3"/>
  <sheetViews>
    <sheetView zoomScalePageLayoutView="0" workbookViewId="0" topLeftCell="A1">
      <selection activeCell="E40" sqref="E40"/>
    </sheetView>
  </sheetViews>
  <sheetFormatPr defaultColWidth="9.140625" defaultRowHeight="12.75"/>
  <cols>
    <col min="1" max="1" width="4.7109375" style="60" customWidth="1"/>
    <col min="2" max="2" width="14.57421875" style="60" customWidth="1"/>
    <col min="3" max="3" width="21.7109375" style="60" customWidth="1"/>
    <col min="4" max="4" width="23.140625" style="60" customWidth="1"/>
    <col min="5" max="5" width="14.00390625" style="60" customWidth="1"/>
    <col min="6" max="7" width="12.140625" style="60" customWidth="1"/>
    <col min="8" max="8" width="12.140625" style="75" customWidth="1"/>
    <col min="9" max="9" width="12.140625" style="60" customWidth="1"/>
    <col min="10" max="10" width="12.28125" style="76" customWidth="1"/>
    <col min="11" max="12" width="12.7109375" style="60" customWidth="1"/>
    <col min="13" max="13" width="9.28125" style="60" customWidth="1"/>
    <col min="14" max="14" width="8.57421875" style="60" customWidth="1"/>
    <col min="15" max="15" width="9.140625" style="60" customWidth="1"/>
    <col min="16" max="16" width="9.57421875" style="60" customWidth="1"/>
    <col min="17" max="20" width="9.140625" style="60" customWidth="1"/>
    <col min="21" max="21" width="13.28125" style="60" customWidth="1"/>
    <col min="22" max="16384" width="9.140625" style="60" customWidth="1"/>
  </cols>
  <sheetData>
    <row r="1" spans="1:11" ht="27.75">
      <c r="A1" s="120" t="s">
        <v>108</v>
      </c>
      <c r="B1" s="120"/>
      <c r="C1" s="120"/>
      <c r="D1" s="120"/>
      <c r="E1" s="120"/>
      <c r="F1" s="120"/>
      <c r="G1" s="120"/>
      <c r="H1" s="121"/>
      <c r="I1" s="121"/>
      <c r="J1" s="121"/>
      <c r="K1" s="121"/>
    </row>
    <row r="2" spans="1:12" ht="27.75">
      <c r="A2" s="122" t="s">
        <v>1203</v>
      </c>
      <c r="B2" s="122"/>
      <c r="C2" s="122"/>
      <c r="D2" s="122"/>
      <c r="E2" s="122"/>
      <c r="F2" s="122"/>
      <c r="G2" s="122"/>
      <c r="H2" s="123"/>
      <c r="I2" s="123"/>
      <c r="J2" s="123"/>
      <c r="K2" s="123"/>
      <c r="L2" s="61"/>
    </row>
    <row r="3" spans="1:21" ht="24">
      <c r="A3" s="62" t="s">
        <v>0</v>
      </c>
      <c r="B3" s="63" t="s">
        <v>1</v>
      </c>
      <c r="C3" s="62" t="s">
        <v>2</v>
      </c>
      <c r="D3" s="62" t="s">
        <v>3</v>
      </c>
      <c r="E3" s="62" t="s">
        <v>4</v>
      </c>
      <c r="F3" s="62" t="s">
        <v>16</v>
      </c>
      <c r="G3" s="62" t="s">
        <v>17</v>
      </c>
      <c r="H3" s="62" t="s">
        <v>5</v>
      </c>
      <c r="I3" s="62" t="s">
        <v>18</v>
      </c>
      <c r="J3" s="64" t="s">
        <v>33</v>
      </c>
      <c r="K3" s="77" t="s">
        <v>93</v>
      </c>
      <c r="L3" s="78" t="s">
        <v>96</v>
      </c>
      <c r="M3" s="65" t="s">
        <v>35</v>
      </c>
      <c r="N3" s="65" t="s">
        <v>36</v>
      </c>
      <c r="O3" s="65" t="s">
        <v>37</v>
      </c>
      <c r="P3" s="65" t="s">
        <v>38</v>
      </c>
      <c r="Q3" s="65" t="s">
        <v>39</v>
      </c>
      <c r="R3" s="65" t="s">
        <v>40</v>
      </c>
      <c r="S3" s="65" t="s">
        <v>41</v>
      </c>
      <c r="T3" s="65" t="s">
        <v>42</v>
      </c>
      <c r="U3" s="62" t="s">
        <v>43</v>
      </c>
    </row>
    <row r="4" spans="1:21" ht="24">
      <c r="A4" s="66">
        <v>1</v>
      </c>
      <c r="B4" s="67" t="s">
        <v>1145</v>
      </c>
      <c r="C4" s="68" t="s">
        <v>1146</v>
      </c>
      <c r="D4" s="5"/>
      <c r="E4" s="7"/>
      <c r="F4" s="7"/>
      <c r="G4" s="7"/>
      <c r="H4" s="7"/>
      <c r="I4" s="7"/>
      <c r="J4" s="70" t="s">
        <v>1147</v>
      </c>
      <c r="K4" s="79"/>
      <c r="L4" s="59"/>
      <c r="M4" s="74"/>
      <c r="N4" s="64"/>
      <c r="O4" s="72"/>
      <c r="P4" s="72"/>
      <c r="Q4" s="72"/>
      <c r="R4" s="72"/>
      <c r="S4" s="72"/>
      <c r="T4" s="72"/>
      <c r="U4" s="72"/>
    </row>
    <row r="5" spans="1:21" ht="24">
      <c r="A5" s="66">
        <v>2</v>
      </c>
      <c r="B5" s="67" t="s">
        <v>1148</v>
      </c>
      <c r="C5" s="68" t="s">
        <v>1149</v>
      </c>
      <c r="D5" s="5"/>
      <c r="E5" s="7"/>
      <c r="F5" s="7"/>
      <c r="G5" s="7"/>
      <c r="H5" s="7"/>
      <c r="I5" s="7"/>
      <c r="J5" s="70" t="s">
        <v>1150</v>
      </c>
      <c r="K5" s="71"/>
      <c r="L5" s="59"/>
      <c r="M5" s="74"/>
      <c r="N5" s="74"/>
      <c r="O5" s="72"/>
      <c r="P5" s="72"/>
      <c r="Q5" s="72"/>
      <c r="R5" s="72"/>
      <c r="S5" s="72"/>
      <c r="T5" s="72"/>
      <c r="U5" s="72"/>
    </row>
    <row r="6" spans="1:21" ht="24">
      <c r="A6" s="66">
        <v>3</v>
      </c>
      <c r="B6" s="67" t="s">
        <v>1151</v>
      </c>
      <c r="C6" s="68" t="s">
        <v>1152</v>
      </c>
      <c r="D6" s="5"/>
      <c r="E6" s="7"/>
      <c r="F6" s="7"/>
      <c r="G6" s="7"/>
      <c r="H6" s="7"/>
      <c r="I6" s="7"/>
      <c r="J6" s="70" t="s">
        <v>1153</v>
      </c>
      <c r="K6" s="71"/>
      <c r="L6" s="71"/>
      <c r="M6" s="74"/>
      <c r="N6" s="74"/>
      <c r="O6" s="72"/>
      <c r="P6" s="72"/>
      <c r="Q6" s="72"/>
      <c r="R6" s="72"/>
      <c r="S6" s="72"/>
      <c r="T6" s="72"/>
      <c r="U6" s="72"/>
    </row>
    <row r="7" spans="1:21" ht="24">
      <c r="A7" s="66">
        <v>4</v>
      </c>
      <c r="B7" s="88" t="s">
        <v>1154</v>
      </c>
      <c r="C7" s="68" t="s">
        <v>1155</v>
      </c>
      <c r="D7" s="5"/>
      <c r="E7" s="5"/>
      <c r="F7" s="7"/>
      <c r="G7" s="7"/>
      <c r="H7" s="7"/>
      <c r="I7" s="7"/>
      <c r="J7" s="70" t="s">
        <v>1156</v>
      </c>
      <c r="K7" s="73"/>
      <c r="L7" s="59"/>
      <c r="M7" s="74"/>
      <c r="N7" s="74"/>
      <c r="O7" s="74"/>
      <c r="P7" s="72"/>
      <c r="Q7" s="72"/>
      <c r="R7" s="72"/>
      <c r="S7" s="72"/>
      <c r="T7" s="72"/>
      <c r="U7" s="72"/>
    </row>
    <row r="8" spans="1:21" ht="24">
      <c r="A8" s="66">
        <v>5</v>
      </c>
      <c r="B8" s="88" t="s">
        <v>1157</v>
      </c>
      <c r="C8" s="68" t="s">
        <v>1158</v>
      </c>
      <c r="D8" s="5"/>
      <c r="E8" s="5"/>
      <c r="F8" s="7"/>
      <c r="G8" s="7"/>
      <c r="H8" s="7"/>
      <c r="I8" s="7"/>
      <c r="J8" s="70" t="s">
        <v>1159</v>
      </c>
      <c r="K8" s="80"/>
      <c r="L8" s="59"/>
      <c r="M8" s="74"/>
      <c r="N8" s="74"/>
      <c r="O8" s="74"/>
      <c r="P8" s="72"/>
      <c r="Q8" s="72"/>
      <c r="R8" s="72"/>
      <c r="S8" s="72"/>
      <c r="T8" s="72"/>
      <c r="U8" s="72"/>
    </row>
    <row r="9" spans="1:21" ht="24">
      <c r="A9" s="66">
        <v>6</v>
      </c>
      <c r="B9" s="88" t="s">
        <v>1160</v>
      </c>
      <c r="C9" s="68" t="s">
        <v>1161</v>
      </c>
      <c r="D9" s="5"/>
      <c r="E9" s="5"/>
      <c r="F9" s="7"/>
      <c r="G9" s="7"/>
      <c r="H9" s="7"/>
      <c r="I9" s="7"/>
      <c r="J9" s="70" t="s">
        <v>1162</v>
      </c>
      <c r="K9" s="80"/>
      <c r="L9" s="59"/>
      <c r="M9" s="74"/>
      <c r="N9" s="74"/>
      <c r="O9" s="74"/>
      <c r="P9" s="72"/>
      <c r="Q9" s="72"/>
      <c r="R9" s="72"/>
      <c r="S9" s="72"/>
      <c r="T9" s="72"/>
      <c r="U9" s="72"/>
    </row>
    <row r="10" spans="1:21" ht="24">
      <c r="A10" s="66">
        <v>7</v>
      </c>
      <c r="B10" s="88" t="s">
        <v>1163</v>
      </c>
      <c r="C10" s="68" t="s">
        <v>1164</v>
      </c>
      <c r="D10" s="5"/>
      <c r="E10" s="5"/>
      <c r="F10" s="7"/>
      <c r="G10" s="7"/>
      <c r="H10" s="7"/>
      <c r="I10" s="7"/>
      <c r="J10" s="70" t="s">
        <v>1165</v>
      </c>
      <c r="K10" s="80"/>
      <c r="L10" s="59"/>
      <c r="M10" s="74"/>
      <c r="N10" s="64"/>
      <c r="O10" s="72"/>
      <c r="P10" s="72"/>
      <c r="Q10" s="72"/>
      <c r="R10" s="72"/>
      <c r="S10" s="72"/>
      <c r="T10" s="72"/>
      <c r="U10" s="72"/>
    </row>
    <row r="11" spans="1:21" ht="24">
      <c r="A11" s="66">
        <v>8</v>
      </c>
      <c r="B11" s="88" t="s">
        <v>1166</v>
      </c>
      <c r="C11" s="68" t="s">
        <v>1167</v>
      </c>
      <c r="D11" s="5"/>
      <c r="E11" s="5"/>
      <c r="F11" s="7"/>
      <c r="G11" s="7"/>
      <c r="H11" s="7"/>
      <c r="I11" s="7"/>
      <c r="J11" s="70" t="s">
        <v>1168</v>
      </c>
      <c r="K11" s="80"/>
      <c r="L11" s="59"/>
      <c r="M11" s="74"/>
      <c r="N11" s="74"/>
      <c r="O11" s="74"/>
      <c r="P11" s="72"/>
      <c r="Q11" s="72"/>
      <c r="R11" s="72"/>
      <c r="S11" s="72"/>
      <c r="T11" s="72"/>
      <c r="U11" s="72"/>
    </row>
    <row r="12" spans="1:21" ht="24">
      <c r="A12" s="66">
        <v>9</v>
      </c>
      <c r="B12" s="88" t="s">
        <v>1169</v>
      </c>
      <c r="C12" s="68" t="s">
        <v>1170</v>
      </c>
      <c r="D12" s="5"/>
      <c r="E12" s="5"/>
      <c r="F12" s="7"/>
      <c r="G12" s="7"/>
      <c r="H12" s="7"/>
      <c r="I12" s="7"/>
      <c r="J12" s="70" t="s">
        <v>1171</v>
      </c>
      <c r="K12" s="79"/>
      <c r="L12" s="59"/>
      <c r="M12" s="74"/>
      <c r="N12" s="74"/>
      <c r="O12" s="74"/>
      <c r="P12" s="72"/>
      <c r="Q12" s="72"/>
      <c r="R12" s="72"/>
      <c r="S12" s="72"/>
      <c r="T12" s="72"/>
      <c r="U12" s="72"/>
    </row>
    <row r="13" spans="1:21" ht="24">
      <c r="A13" s="66">
        <v>10</v>
      </c>
      <c r="B13" s="88" t="s">
        <v>1172</v>
      </c>
      <c r="C13" s="68" t="s">
        <v>1173</v>
      </c>
      <c r="D13" s="5"/>
      <c r="E13" s="5"/>
      <c r="F13" s="7"/>
      <c r="G13" s="7"/>
      <c r="H13" s="7"/>
      <c r="I13" s="7"/>
      <c r="J13" s="70" t="s">
        <v>1174</v>
      </c>
      <c r="K13" s="71"/>
      <c r="L13" s="59"/>
      <c r="M13" s="74"/>
      <c r="N13" s="64"/>
      <c r="O13" s="72"/>
      <c r="P13" s="72"/>
      <c r="Q13" s="72"/>
      <c r="R13" s="72"/>
      <c r="S13" s="72"/>
      <c r="T13" s="72"/>
      <c r="U13" s="72"/>
    </row>
    <row r="14" spans="1:21" ht="24">
      <c r="A14" s="66">
        <v>11</v>
      </c>
      <c r="B14" s="88" t="s">
        <v>1175</v>
      </c>
      <c r="C14" s="68" t="s">
        <v>1176</v>
      </c>
      <c r="D14" s="5"/>
      <c r="E14" s="5"/>
      <c r="F14" s="7"/>
      <c r="G14" s="7"/>
      <c r="H14" s="7"/>
      <c r="I14" s="7"/>
      <c r="J14" s="70" t="s">
        <v>1177</v>
      </c>
      <c r="K14" s="71"/>
      <c r="L14" s="59"/>
      <c r="M14" s="74"/>
      <c r="N14" s="64"/>
      <c r="O14" s="72"/>
      <c r="P14" s="72"/>
      <c r="Q14" s="72"/>
      <c r="R14" s="72"/>
      <c r="S14" s="72"/>
      <c r="T14" s="72"/>
      <c r="U14" s="72"/>
    </row>
    <row r="15" spans="1:21" ht="24">
      <c r="A15" s="66">
        <v>12</v>
      </c>
      <c r="B15" s="88" t="s">
        <v>1178</v>
      </c>
      <c r="C15" s="68" t="s">
        <v>1179</v>
      </c>
      <c r="D15" s="5"/>
      <c r="E15" s="5"/>
      <c r="F15" s="7"/>
      <c r="G15" s="7"/>
      <c r="H15" s="7"/>
      <c r="I15" s="7"/>
      <c r="J15" s="70" t="s">
        <v>1180</v>
      </c>
      <c r="K15" s="71"/>
      <c r="L15" s="59"/>
      <c r="M15" s="74"/>
      <c r="N15" s="74"/>
      <c r="O15" s="74"/>
      <c r="P15" s="72"/>
      <c r="Q15" s="72"/>
      <c r="R15" s="72"/>
      <c r="S15" s="72"/>
      <c r="T15" s="72"/>
      <c r="U15" s="72"/>
    </row>
    <row r="16" spans="1:21" ht="24">
      <c r="A16" s="66">
        <v>13</v>
      </c>
      <c r="B16" s="67" t="s">
        <v>1181</v>
      </c>
      <c r="C16" s="68" t="s">
        <v>1182</v>
      </c>
      <c r="D16" s="5"/>
      <c r="E16" s="5"/>
      <c r="F16" s="7"/>
      <c r="G16" s="7"/>
      <c r="H16" s="7"/>
      <c r="I16" s="7"/>
      <c r="J16" s="70" t="s">
        <v>1183</v>
      </c>
      <c r="K16" s="71"/>
      <c r="L16" s="59"/>
      <c r="M16" s="74"/>
      <c r="N16" s="74"/>
      <c r="O16" s="74"/>
      <c r="P16" s="72"/>
      <c r="Q16" s="72"/>
      <c r="R16" s="72"/>
      <c r="S16" s="72"/>
      <c r="T16" s="72"/>
      <c r="U16" s="72"/>
    </row>
    <row r="17" spans="1:21" ht="24">
      <c r="A17" s="66">
        <v>14</v>
      </c>
      <c r="B17" s="67" t="s">
        <v>1184</v>
      </c>
      <c r="C17" s="68" t="s">
        <v>1185</v>
      </c>
      <c r="D17" s="5"/>
      <c r="E17" s="5"/>
      <c r="F17" s="7"/>
      <c r="G17" s="7"/>
      <c r="H17" s="7"/>
      <c r="I17" s="7"/>
      <c r="J17" s="70" t="s">
        <v>1186</v>
      </c>
      <c r="K17" s="71"/>
      <c r="L17" s="59"/>
      <c r="M17" s="74"/>
      <c r="N17" s="74"/>
      <c r="O17" s="74"/>
      <c r="P17" s="72"/>
      <c r="Q17" s="72"/>
      <c r="R17" s="72"/>
      <c r="S17" s="72"/>
      <c r="T17" s="72"/>
      <c r="U17" s="72"/>
    </row>
    <row r="18" spans="1:21" ht="24">
      <c r="A18" s="66">
        <v>15</v>
      </c>
      <c r="B18" s="67" t="s">
        <v>1187</v>
      </c>
      <c r="C18" s="68" t="s">
        <v>1188</v>
      </c>
      <c r="D18" s="5"/>
      <c r="E18" s="5"/>
      <c r="F18" s="7"/>
      <c r="G18" s="7"/>
      <c r="H18" s="7"/>
      <c r="I18" s="7"/>
      <c r="J18" s="70" t="s">
        <v>1189</v>
      </c>
      <c r="K18" s="73"/>
      <c r="L18" s="91"/>
      <c r="M18" s="74"/>
      <c r="N18" s="74"/>
      <c r="O18" s="74"/>
      <c r="P18" s="72"/>
      <c r="Q18" s="72"/>
      <c r="R18" s="72"/>
      <c r="S18" s="72"/>
      <c r="T18" s="72"/>
      <c r="U18" s="72"/>
    </row>
    <row r="19" spans="1:21" s="83" customFormat="1" ht="24">
      <c r="A19" s="66">
        <v>16</v>
      </c>
      <c r="B19" s="67" t="s">
        <v>1190</v>
      </c>
      <c r="C19" s="68" t="s">
        <v>1191</v>
      </c>
      <c r="D19" s="5"/>
      <c r="E19" s="5"/>
      <c r="F19" s="7"/>
      <c r="G19" s="7"/>
      <c r="H19" s="7"/>
      <c r="I19" s="7"/>
      <c r="J19" s="70" t="s">
        <v>1192</v>
      </c>
      <c r="K19" s="73"/>
      <c r="L19" s="91"/>
      <c r="M19" s="74"/>
      <c r="N19" s="74"/>
      <c r="O19" s="74"/>
      <c r="P19" s="72"/>
      <c r="Q19" s="72"/>
      <c r="R19" s="72"/>
      <c r="S19" s="72"/>
      <c r="T19" s="72"/>
      <c r="U19" s="72"/>
    </row>
    <row r="20" spans="1:21" ht="24">
      <c r="A20" s="66">
        <v>17</v>
      </c>
      <c r="B20" s="67" t="s">
        <v>1193</v>
      </c>
      <c r="C20" s="68" t="s">
        <v>1194</v>
      </c>
      <c r="D20" s="5"/>
      <c r="E20" s="5"/>
      <c r="F20" s="7"/>
      <c r="G20" s="7"/>
      <c r="H20" s="7"/>
      <c r="I20" s="7"/>
      <c r="J20" s="70" t="s">
        <v>1195</v>
      </c>
      <c r="K20" s="79"/>
      <c r="L20" s="71"/>
      <c r="M20" s="74"/>
      <c r="N20" s="64"/>
      <c r="O20" s="72"/>
      <c r="P20" s="72"/>
      <c r="Q20" s="72"/>
      <c r="R20" s="72"/>
      <c r="S20" s="72"/>
      <c r="T20" s="72"/>
      <c r="U20" s="72"/>
    </row>
    <row r="21" spans="1:21" ht="24">
      <c r="A21" s="66">
        <v>18</v>
      </c>
      <c r="B21" s="67" t="s">
        <v>1196</v>
      </c>
      <c r="C21" s="68" t="s">
        <v>1197</v>
      </c>
      <c r="D21" s="5"/>
      <c r="E21" s="5"/>
      <c r="F21" s="7"/>
      <c r="G21" s="7"/>
      <c r="H21" s="7"/>
      <c r="I21" s="7"/>
      <c r="J21" s="70" t="s">
        <v>1198</v>
      </c>
      <c r="K21" s="79"/>
      <c r="L21" s="71"/>
      <c r="M21" s="74"/>
      <c r="N21" s="64"/>
      <c r="O21" s="72"/>
      <c r="P21" s="72"/>
      <c r="Q21" s="72"/>
      <c r="R21" s="72"/>
      <c r="S21" s="72"/>
      <c r="T21" s="72"/>
      <c r="U21" s="72"/>
    </row>
    <row r="22" spans="1:21" ht="24">
      <c r="A22" s="66">
        <v>19</v>
      </c>
      <c r="B22" s="67" t="s">
        <v>1199</v>
      </c>
      <c r="C22" s="68" t="s">
        <v>1200</v>
      </c>
      <c r="D22" s="5"/>
      <c r="E22" s="5"/>
      <c r="F22" s="7"/>
      <c r="G22" s="7"/>
      <c r="H22" s="7"/>
      <c r="I22" s="7"/>
      <c r="J22" s="70" t="s">
        <v>1201</v>
      </c>
      <c r="K22" s="79"/>
      <c r="L22" s="71"/>
      <c r="M22" s="74"/>
      <c r="N22" s="74"/>
      <c r="O22" s="72"/>
      <c r="P22" s="72"/>
      <c r="Q22" s="72"/>
      <c r="R22" s="72"/>
      <c r="S22" s="72"/>
      <c r="T22" s="72"/>
      <c r="U22" s="72"/>
    </row>
    <row r="23" spans="1:21" ht="24">
      <c r="A23" s="66"/>
      <c r="B23" s="82"/>
      <c r="C23" s="68"/>
      <c r="D23" s="5"/>
      <c r="E23" s="5"/>
      <c r="F23" s="7"/>
      <c r="G23" s="7"/>
      <c r="H23" s="7"/>
      <c r="I23" s="7"/>
      <c r="J23" s="70"/>
      <c r="K23" s="71"/>
      <c r="L23" s="71"/>
      <c r="M23" s="74"/>
      <c r="N23" s="74"/>
      <c r="O23" s="74"/>
      <c r="P23" s="72"/>
      <c r="Q23" s="72"/>
      <c r="R23" s="72"/>
      <c r="S23" s="72"/>
      <c r="T23" s="72"/>
      <c r="U23" s="72"/>
    </row>
  </sheetData>
  <sheetProtection/>
  <mergeCells count="2">
    <mergeCell ref="A1:K1"/>
    <mergeCell ref="A2:K2"/>
  </mergeCells>
  <printOptions/>
  <pageMargins left="0.19" right="0.15748031496062992" top="0.31496062992125984" bottom="0.2755905511811024" header="0.2362204724409449" footer="0.31496062992125984"/>
  <pageSetup horizontalDpi="300" verticalDpi="3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4"/>
  <sheetViews>
    <sheetView zoomScalePageLayoutView="0" workbookViewId="0" topLeftCell="A1">
      <selection activeCell="C36" sqref="C36"/>
    </sheetView>
  </sheetViews>
  <sheetFormatPr defaultColWidth="9.140625" defaultRowHeight="12.75"/>
  <cols>
    <col min="1" max="1" width="4.7109375" style="60" customWidth="1"/>
    <col min="2" max="2" width="14.57421875" style="60" customWidth="1"/>
    <col min="3" max="3" width="21.7109375" style="60" customWidth="1"/>
    <col min="4" max="4" width="23.140625" style="60" customWidth="1"/>
    <col min="5" max="5" width="14.00390625" style="60" customWidth="1"/>
    <col min="6" max="7" width="12.140625" style="60" customWidth="1"/>
    <col min="8" max="8" width="12.140625" style="75" customWidth="1"/>
    <col min="9" max="9" width="12.140625" style="60" customWidth="1"/>
    <col min="10" max="10" width="12.28125" style="76" customWidth="1"/>
    <col min="11" max="12" width="12.7109375" style="60" customWidth="1"/>
    <col min="13" max="13" width="9.28125" style="60" customWidth="1"/>
    <col min="14" max="14" width="8.57421875" style="60" customWidth="1"/>
    <col min="15" max="15" width="9.140625" style="60" customWidth="1"/>
    <col min="16" max="16" width="9.57421875" style="60" customWidth="1"/>
    <col min="17" max="20" width="9.140625" style="60" customWidth="1"/>
    <col min="21" max="21" width="13.28125" style="60" customWidth="1"/>
    <col min="22" max="16384" width="9.140625" style="60" customWidth="1"/>
  </cols>
  <sheetData>
    <row r="1" spans="1:11" ht="27.75">
      <c r="A1" s="120" t="s">
        <v>108</v>
      </c>
      <c r="B1" s="120"/>
      <c r="C1" s="120"/>
      <c r="D1" s="120"/>
      <c r="E1" s="120"/>
      <c r="F1" s="120"/>
      <c r="G1" s="120"/>
      <c r="H1" s="121"/>
      <c r="I1" s="121"/>
      <c r="J1" s="121"/>
      <c r="K1" s="121"/>
    </row>
    <row r="2" spans="1:12" ht="27.75">
      <c r="A2" s="122" t="s">
        <v>1202</v>
      </c>
      <c r="B2" s="122"/>
      <c r="C2" s="122"/>
      <c r="D2" s="122"/>
      <c r="E2" s="122"/>
      <c r="F2" s="122"/>
      <c r="G2" s="122"/>
      <c r="H2" s="123"/>
      <c r="I2" s="123"/>
      <c r="J2" s="123"/>
      <c r="K2" s="123"/>
      <c r="L2" s="61"/>
    </row>
    <row r="3" spans="1:21" ht="24">
      <c r="A3" s="62" t="s">
        <v>0</v>
      </c>
      <c r="B3" s="63" t="s">
        <v>1</v>
      </c>
      <c r="C3" s="62" t="s">
        <v>2</v>
      </c>
      <c r="D3" s="62" t="s">
        <v>3</v>
      </c>
      <c r="E3" s="62" t="s">
        <v>4</v>
      </c>
      <c r="F3" s="62" t="s">
        <v>16</v>
      </c>
      <c r="G3" s="62" t="s">
        <v>17</v>
      </c>
      <c r="H3" s="62" t="s">
        <v>5</v>
      </c>
      <c r="I3" s="62" t="s">
        <v>18</v>
      </c>
      <c r="J3" s="64" t="s">
        <v>33</v>
      </c>
      <c r="K3" s="77" t="s">
        <v>93</v>
      </c>
      <c r="L3" s="78" t="s">
        <v>96</v>
      </c>
      <c r="M3" s="65" t="s">
        <v>35</v>
      </c>
      <c r="N3" s="65" t="s">
        <v>36</v>
      </c>
      <c r="O3" s="65" t="s">
        <v>37</v>
      </c>
      <c r="P3" s="65" t="s">
        <v>38</v>
      </c>
      <c r="Q3" s="65" t="s">
        <v>39</v>
      </c>
      <c r="R3" s="65" t="s">
        <v>40</v>
      </c>
      <c r="S3" s="65" t="s">
        <v>41</v>
      </c>
      <c r="T3" s="65" t="s">
        <v>42</v>
      </c>
      <c r="U3" s="62" t="s">
        <v>43</v>
      </c>
    </row>
    <row r="4" spans="1:21" ht="24">
      <c r="A4" s="66">
        <v>1</v>
      </c>
      <c r="B4" s="67" t="s">
        <v>1204</v>
      </c>
      <c r="C4" s="68" t="s">
        <v>1205</v>
      </c>
      <c r="D4" s="5"/>
      <c r="E4" s="7"/>
      <c r="F4" s="7"/>
      <c r="G4" s="7"/>
      <c r="H4" s="7"/>
      <c r="I4" s="7"/>
      <c r="J4" s="70" t="s">
        <v>1206</v>
      </c>
      <c r="K4" s="79"/>
      <c r="L4" s="59"/>
      <c r="M4" s="74"/>
      <c r="N4" s="64"/>
      <c r="O4" s="72"/>
      <c r="P4" s="72"/>
      <c r="Q4" s="72"/>
      <c r="R4" s="72"/>
      <c r="S4" s="72"/>
      <c r="T4" s="72"/>
      <c r="U4" s="72"/>
    </row>
    <row r="5" spans="1:21" ht="24">
      <c r="A5" s="66">
        <v>2</v>
      </c>
      <c r="B5" s="67" t="s">
        <v>1207</v>
      </c>
      <c r="C5" s="68" t="s">
        <v>1208</v>
      </c>
      <c r="D5" s="5"/>
      <c r="E5" s="7"/>
      <c r="F5" s="7"/>
      <c r="G5" s="7"/>
      <c r="H5" s="7"/>
      <c r="I5" s="7"/>
      <c r="J5" s="70" t="s">
        <v>1209</v>
      </c>
      <c r="K5" s="71"/>
      <c r="L5" s="59"/>
      <c r="M5" s="74"/>
      <c r="N5" s="74"/>
      <c r="O5" s="72"/>
      <c r="P5" s="72"/>
      <c r="Q5" s="72"/>
      <c r="R5" s="72"/>
      <c r="S5" s="72"/>
      <c r="T5" s="72"/>
      <c r="U5" s="72"/>
    </row>
    <row r="6" spans="1:21" ht="24">
      <c r="A6" s="66">
        <v>3</v>
      </c>
      <c r="B6" s="67" t="s">
        <v>1210</v>
      </c>
      <c r="C6" s="68" t="s">
        <v>1211</v>
      </c>
      <c r="D6" s="5"/>
      <c r="E6" s="7"/>
      <c r="F6" s="7"/>
      <c r="G6" s="7"/>
      <c r="H6" s="7"/>
      <c r="I6" s="7"/>
      <c r="J6" s="70" t="s">
        <v>1212</v>
      </c>
      <c r="K6" s="71"/>
      <c r="L6" s="71"/>
      <c r="M6" s="74"/>
      <c r="N6" s="74"/>
      <c r="O6" s="72"/>
      <c r="P6" s="72"/>
      <c r="Q6" s="72"/>
      <c r="R6" s="72"/>
      <c r="S6" s="72"/>
      <c r="T6" s="72"/>
      <c r="U6" s="72"/>
    </row>
    <row r="7" spans="1:21" ht="24">
      <c r="A7" s="66">
        <v>4</v>
      </c>
      <c r="B7" s="88" t="s">
        <v>1213</v>
      </c>
      <c r="C7" s="68" t="s">
        <v>1214</v>
      </c>
      <c r="D7" s="5"/>
      <c r="E7" s="5"/>
      <c r="F7" s="7"/>
      <c r="G7" s="7"/>
      <c r="H7" s="7"/>
      <c r="I7" s="7"/>
      <c r="J7" s="70" t="s">
        <v>1215</v>
      </c>
      <c r="K7" s="73"/>
      <c r="L7" s="59"/>
      <c r="M7" s="74"/>
      <c r="N7" s="74"/>
      <c r="O7" s="74"/>
      <c r="P7" s="72"/>
      <c r="Q7" s="72"/>
      <c r="R7" s="72"/>
      <c r="S7" s="72"/>
      <c r="T7" s="72"/>
      <c r="U7" s="72"/>
    </row>
    <row r="8" spans="1:21" ht="24">
      <c r="A8" s="66">
        <v>5</v>
      </c>
      <c r="B8" s="88" t="s">
        <v>1216</v>
      </c>
      <c r="C8" s="68" t="s">
        <v>1217</v>
      </c>
      <c r="D8" s="5"/>
      <c r="E8" s="5"/>
      <c r="F8" s="7"/>
      <c r="G8" s="7"/>
      <c r="H8" s="7"/>
      <c r="I8" s="7"/>
      <c r="J8" s="70" t="s">
        <v>1218</v>
      </c>
      <c r="K8" s="80"/>
      <c r="L8" s="59"/>
      <c r="M8" s="74"/>
      <c r="N8" s="74"/>
      <c r="O8" s="74"/>
      <c r="P8" s="72"/>
      <c r="Q8" s="72"/>
      <c r="R8" s="72"/>
      <c r="S8" s="72"/>
      <c r="T8" s="72"/>
      <c r="U8" s="72"/>
    </row>
    <row r="9" spans="1:21" ht="24">
      <c r="A9" s="66">
        <v>6</v>
      </c>
      <c r="B9" s="88" t="s">
        <v>1219</v>
      </c>
      <c r="C9" s="68" t="s">
        <v>1220</v>
      </c>
      <c r="D9" s="5"/>
      <c r="E9" s="5"/>
      <c r="F9" s="7"/>
      <c r="G9" s="7"/>
      <c r="H9" s="7"/>
      <c r="I9" s="7"/>
      <c r="J9" s="70" t="s">
        <v>1221</v>
      </c>
      <c r="K9" s="80"/>
      <c r="L9" s="59"/>
      <c r="M9" s="74"/>
      <c r="N9" s="74"/>
      <c r="O9" s="74"/>
      <c r="P9" s="72"/>
      <c r="Q9" s="72"/>
      <c r="R9" s="72"/>
      <c r="S9" s="72"/>
      <c r="T9" s="72"/>
      <c r="U9" s="72"/>
    </row>
    <row r="10" spans="1:21" ht="24">
      <c r="A10" s="66">
        <v>7</v>
      </c>
      <c r="B10" s="88" t="s">
        <v>1222</v>
      </c>
      <c r="C10" s="68" t="s">
        <v>1223</v>
      </c>
      <c r="D10" s="5"/>
      <c r="E10" s="5"/>
      <c r="F10" s="7"/>
      <c r="G10" s="7"/>
      <c r="H10" s="7"/>
      <c r="I10" s="7"/>
      <c r="J10" s="70" t="s">
        <v>1224</v>
      </c>
      <c r="K10" s="80"/>
      <c r="L10" s="59"/>
      <c r="M10" s="74"/>
      <c r="N10" s="64"/>
      <c r="O10" s="72"/>
      <c r="P10" s="72"/>
      <c r="Q10" s="72"/>
      <c r="R10" s="72"/>
      <c r="S10" s="72"/>
      <c r="T10" s="72"/>
      <c r="U10" s="72"/>
    </row>
    <row r="11" spans="1:21" ht="24">
      <c r="A11" s="66">
        <v>8</v>
      </c>
      <c r="B11" s="88" t="s">
        <v>1225</v>
      </c>
      <c r="C11" s="68" t="s">
        <v>1226</v>
      </c>
      <c r="D11" s="5"/>
      <c r="E11" s="5"/>
      <c r="F11" s="7"/>
      <c r="G11" s="7"/>
      <c r="H11" s="7"/>
      <c r="I11" s="7"/>
      <c r="J11" s="70" t="s">
        <v>1227</v>
      </c>
      <c r="K11" s="80"/>
      <c r="L11" s="59"/>
      <c r="M11" s="74"/>
      <c r="N11" s="74"/>
      <c r="O11" s="74"/>
      <c r="P11" s="72"/>
      <c r="Q11" s="72"/>
      <c r="R11" s="72"/>
      <c r="S11" s="72"/>
      <c r="T11" s="72"/>
      <c r="U11" s="72"/>
    </row>
    <row r="12" spans="1:21" ht="24">
      <c r="A12" s="66">
        <v>9</v>
      </c>
      <c r="B12" s="88" t="s">
        <v>1228</v>
      </c>
      <c r="C12" s="68" t="s">
        <v>1229</v>
      </c>
      <c r="D12" s="5"/>
      <c r="E12" s="5"/>
      <c r="F12" s="7"/>
      <c r="G12" s="7"/>
      <c r="H12" s="7"/>
      <c r="I12" s="7"/>
      <c r="J12" s="70" t="s">
        <v>1230</v>
      </c>
      <c r="K12" s="79"/>
      <c r="L12" s="59"/>
      <c r="M12" s="74"/>
      <c r="N12" s="74"/>
      <c r="O12" s="74"/>
      <c r="P12" s="72"/>
      <c r="Q12" s="72"/>
      <c r="R12" s="72"/>
      <c r="S12" s="72"/>
      <c r="T12" s="72"/>
      <c r="U12" s="72"/>
    </row>
    <row r="13" spans="1:21" ht="24">
      <c r="A13" s="66">
        <v>10</v>
      </c>
      <c r="B13" s="88" t="s">
        <v>1231</v>
      </c>
      <c r="C13" s="68" t="s">
        <v>1232</v>
      </c>
      <c r="D13" s="5"/>
      <c r="E13" s="5"/>
      <c r="F13" s="7"/>
      <c r="G13" s="7"/>
      <c r="H13" s="7"/>
      <c r="I13" s="7"/>
      <c r="J13" s="70" t="s">
        <v>1233</v>
      </c>
      <c r="K13" s="71"/>
      <c r="L13" s="59"/>
      <c r="M13" s="74"/>
      <c r="N13" s="64"/>
      <c r="O13" s="72"/>
      <c r="P13" s="72"/>
      <c r="Q13" s="72"/>
      <c r="R13" s="72"/>
      <c r="S13" s="72"/>
      <c r="T13" s="72"/>
      <c r="U13" s="72"/>
    </row>
    <row r="14" spans="1:21" ht="24">
      <c r="A14" s="66">
        <v>11</v>
      </c>
      <c r="B14" s="88" t="s">
        <v>1234</v>
      </c>
      <c r="C14" s="68" t="s">
        <v>1235</v>
      </c>
      <c r="D14" s="5"/>
      <c r="E14" s="5"/>
      <c r="F14" s="7"/>
      <c r="G14" s="7"/>
      <c r="H14" s="7"/>
      <c r="I14" s="7"/>
      <c r="J14" s="70" t="s">
        <v>1236</v>
      </c>
      <c r="K14" s="71"/>
      <c r="L14" s="59"/>
      <c r="M14" s="74"/>
      <c r="N14" s="64"/>
      <c r="O14" s="72"/>
      <c r="P14" s="72"/>
      <c r="Q14" s="72"/>
      <c r="R14" s="72"/>
      <c r="S14" s="72"/>
      <c r="T14" s="72"/>
      <c r="U14" s="72"/>
    </row>
    <row r="15" spans="1:21" ht="24">
      <c r="A15" s="66">
        <v>12</v>
      </c>
      <c r="B15" s="88">
        <v>553321013029</v>
      </c>
      <c r="C15" s="68" t="s">
        <v>1237</v>
      </c>
      <c r="D15" s="5"/>
      <c r="E15" s="5"/>
      <c r="F15" s="7"/>
      <c r="G15" s="7"/>
      <c r="H15" s="7"/>
      <c r="I15" s="7"/>
      <c r="J15" s="70" t="s">
        <v>1238</v>
      </c>
      <c r="K15" s="71"/>
      <c r="L15" s="59"/>
      <c r="M15" s="74"/>
      <c r="N15" s="74"/>
      <c r="O15" s="74"/>
      <c r="P15" s="72"/>
      <c r="Q15" s="72"/>
      <c r="R15" s="72"/>
      <c r="S15" s="72"/>
      <c r="T15" s="72"/>
      <c r="U15" s="72"/>
    </row>
    <row r="16" spans="1:21" ht="24">
      <c r="A16" s="66">
        <v>13</v>
      </c>
      <c r="B16" s="67" t="s">
        <v>1239</v>
      </c>
      <c r="C16" s="68" t="s">
        <v>1240</v>
      </c>
      <c r="D16" s="5"/>
      <c r="E16" s="5"/>
      <c r="F16" s="7"/>
      <c r="G16" s="7"/>
      <c r="H16" s="7"/>
      <c r="I16" s="7"/>
      <c r="J16" s="70" t="s">
        <v>1241</v>
      </c>
      <c r="K16" s="71"/>
      <c r="L16" s="59"/>
      <c r="M16" s="74"/>
      <c r="N16" s="74"/>
      <c r="O16" s="74"/>
      <c r="P16" s="72"/>
      <c r="Q16" s="72"/>
      <c r="R16" s="72"/>
      <c r="S16" s="72"/>
      <c r="T16" s="72"/>
      <c r="U16" s="72"/>
    </row>
    <row r="17" spans="1:21" ht="24">
      <c r="A17" s="66">
        <v>14</v>
      </c>
      <c r="B17" s="67" t="s">
        <v>1242</v>
      </c>
      <c r="C17" s="68" t="s">
        <v>1243</v>
      </c>
      <c r="D17" s="5"/>
      <c r="E17" s="5"/>
      <c r="F17" s="7"/>
      <c r="G17" s="7"/>
      <c r="H17" s="7"/>
      <c r="I17" s="7"/>
      <c r="J17" s="70" t="s">
        <v>1244</v>
      </c>
      <c r="K17" s="71"/>
      <c r="L17" s="59"/>
      <c r="M17" s="74"/>
      <c r="N17" s="74"/>
      <c r="O17" s="74"/>
      <c r="P17" s="72"/>
      <c r="Q17" s="72"/>
      <c r="R17" s="72"/>
      <c r="S17" s="72"/>
      <c r="T17" s="72"/>
      <c r="U17" s="72"/>
    </row>
    <row r="18" spans="1:21" ht="24">
      <c r="A18" s="66">
        <v>15</v>
      </c>
      <c r="B18" s="67" t="s">
        <v>1245</v>
      </c>
      <c r="C18" s="68" t="s">
        <v>1246</v>
      </c>
      <c r="D18" s="5"/>
      <c r="E18" s="5"/>
      <c r="F18" s="7"/>
      <c r="G18" s="7"/>
      <c r="H18" s="7"/>
      <c r="I18" s="7"/>
      <c r="J18" s="70" t="s">
        <v>1247</v>
      </c>
      <c r="K18" s="73"/>
      <c r="L18" s="91"/>
      <c r="M18" s="74"/>
      <c r="N18" s="74"/>
      <c r="O18" s="74"/>
      <c r="P18" s="72"/>
      <c r="Q18" s="72"/>
      <c r="R18" s="72"/>
      <c r="S18" s="72"/>
      <c r="T18" s="72"/>
      <c r="U18" s="72"/>
    </row>
    <row r="19" spans="1:21" s="83" customFormat="1" ht="24">
      <c r="A19" s="66">
        <v>16</v>
      </c>
      <c r="B19" s="67" t="s">
        <v>1248</v>
      </c>
      <c r="C19" s="68" t="s">
        <v>1249</v>
      </c>
      <c r="D19" s="5"/>
      <c r="E19" s="5"/>
      <c r="F19" s="7"/>
      <c r="G19" s="7"/>
      <c r="H19" s="7"/>
      <c r="I19" s="7"/>
      <c r="J19" s="70" t="s">
        <v>1250</v>
      </c>
      <c r="K19" s="73"/>
      <c r="L19" s="91"/>
      <c r="M19" s="74"/>
      <c r="N19" s="74"/>
      <c r="O19" s="74"/>
      <c r="P19" s="72"/>
      <c r="Q19" s="72"/>
      <c r="R19" s="72"/>
      <c r="S19" s="72"/>
      <c r="T19" s="72"/>
      <c r="U19" s="72"/>
    </row>
    <row r="20" spans="1:21" ht="24">
      <c r="A20" s="66">
        <v>17</v>
      </c>
      <c r="B20" s="67" t="s">
        <v>1251</v>
      </c>
      <c r="C20" s="68" t="s">
        <v>1252</v>
      </c>
      <c r="D20" s="5"/>
      <c r="E20" s="5"/>
      <c r="F20" s="7"/>
      <c r="G20" s="7"/>
      <c r="H20" s="7"/>
      <c r="I20" s="7"/>
      <c r="J20" s="70" t="s">
        <v>1253</v>
      </c>
      <c r="K20" s="79"/>
      <c r="L20" s="71"/>
      <c r="M20" s="74"/>
      <c r="N20" s="64"/>
      <c r="O20" s="72"/>
      <c r="P20" s="72"/>
      <c r="Q20" s="72"/>
      <c r="R20" s="72"/>
      <c r="S20" s="72"/>
      <c r="T20" s="72"/>
      <c r="U20" s="72"/>
    </row>
    <row r="21" spans="1:21" ht="24">
      <c r="A21" s="66">
        <v>18</v>
      </c>
      <c r="B21" s="67" t="s">
        <v>1254</v>
      </c>
      <c r="C21" s="68" t="s">
        <v>1255</v>
      </c>
      <c r="D21" s="5"/>
      <c r="E21" s="5"/>
      <c r="F21" s="7"/>
      <c r="G21" s="7"/>
      <c r="H21" s="7"/>
      <c r="I21" s="7"/>
      <c r="J21" s="70" t="s">
        <v>1256</v>
      </c>
      <c r="K21" s="79"/>
      <c r="L21" s="71"/>
      <c r="M21" s="74"/>
      <c r="N21" s="64"/>
      <c r="O21" s="72"/>
      <c r="P21" s="72"/>
      <c r="Q21" s="72"/>
      <c r="R21" s="72"/>
      <c r="S21" s="72"/>
      <c r="T21" s="72"/>
      <c r="U21" s="72"/>
    </row>
    <row r="22" spans="1:21" ht="24">
      <c r="A22" s="66">
        <v>19</v>
      </c>
      <c r="B22" s="67" t="s">
        <v>1257</v>
      </c>
      <c r="C22" s="68" t="s">
        <v>1258</v>
      </c>
      <c r="D22" s="5"/>
      <c r="E22" s="5"/>
      <c r="F22" s="7"/>
      <c r="G22" s="7"/>
      <c r="H22" s="7"/>
      <c r="I22" s="7"/>
      <c r="J22" s="70" t="s">
        <v>1259</v>
      </c>
      <c r="K22" s="79"/>
      <c r="L22" s="71"/>
      <c r="M22" s="74"/>
      <c r="N22" s="74"/>
      <c r="O22" s="72"/>
      <c r="P22" s="72"/>
      <c r="Q22" s="72"/>
      <c r="R22" s="72"/>
      <c r="S22" s="72"/>
      <c r="T22" s="72"/>
      <c r="U22" s="72"/>
    </row>
    <row r="23" spans="1:21" ht="24">
      <c r="A23" s="66"/>
      <c r="B23" s="82"/>
      <c r="C23" s="68"/>
      <c r="D23" s="5"/>
      <c r="E23" s="5"/>
      <c r="F23" s="7"/>
      <c r="G23" s="7"/>
      <c r="H23" s="7"/>
      <c r="I23" s="7"/>
      <c r="J23" s="70"/>
      <c r="K23" s="71"/>
      <c r="L23" s="71"/>
      <c r="M23" s="74"/>
      <c r="N23" s="74"/>
      <c r="O23" s="74"/>
      <c r="P23" s="72"/>
      <c r="Q23" s="72"/>
      <c r="R23" s="72"/>
      <c r="S23" s="72"/>
      <c r="T23" s="72"/>
      <c r="U23" s="72"/>
    </row>
    <row r="24" spans="1:21" ht="24">
      <c r="A24" s="80"/>
      <c r="B24" s="88"/>
      <c r="C24" s="89"/>
      <c r="D24" s="94"/>
      <c r="E24" s="95"/>
      <c r="F24" s="95"/>
      <c r="G24" s="95"/>
      <c r="H24" s="95"/>
      <c r="I24" s="95"/>
      <c r="J24" s="80"/>
      <c r="K24" s="91"/>
      <c r="L24" s="91"/>
      <c r="M24" s="93"/>
      <c r="N24" s="93"/>
      <c r="O24" s="96"/>
      <c r="P24" s="96"/>
      <c r="Q24" s="96"/>
      <c r="R24" s="96"/>
      <c r="S24" s="96"/>
      <c r="T24" s="96"/>
      <c r="U24" s="96"/>
    </row>
  </sheetData>
  <sheetProtection/>
  <mergeCells count="2">
    <mergeCell ref="A1:K1"/>
    <mergeCell ref="A2:K2"/>
  </mergeCells>
  <printOptions/>
  <pageMargins left="0.19" right="0.15748031496062992" top="0.31496062992125984" bottom="0.2755905511811024" header="0.2362204724409449" footer="0.31496062992125984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7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4.7109375" style="60" customWidth="1"/>
    <col min="2" max="2" width="14.57421875" style="60" customWidth="1"/>
    <col min="3" max="3" width="21.7109375" style="60" customWidth="1"/>
    <col min="4" max="4" width="23.140625" style="60" customWidth="1"/>
    <col min="5" max="5" width="14.00390625" style="60" customWidth="1"/>
    <col min="6" max="7" width="12.140625" style="60" customWidth="1"/>
    <col min="8" max="8" width="12.140625" style="75" customWidth="1"/>
    <col min="9" max="9" width="12.140625" style="60" customWidth="1"/>
    <col min="10" max="10" width="12.28125" style="76" customWidth="1"/>
    <col min="11" max="12" width="12.7109375" style="60" customWidth="1"/>
    <col min="13" max="13" width="9.28125" style="60" customWidth="1"/>
    <col min="14" max="14" width="8.57421875" style="60" customWidth="1"/>
    <col min="15" max="15" width="9.140625" style="60" customWidth="1"/>
    <col min="16" max="16" width="9.57421875" style="60" customWidth="1"/>
    <col min="17" max="20" width="9.140625" style="60" customWidth="1"/>
    <col min="21" max="21" width="13.28125" style="60" customWidth="1"/>
    <col min="22" max="16384" width="9.140625" style="60" customWidth="1"/>
  </cols>
  <sheetData>
    <row r="1" spans="1:11" ht="27.75">
      <c r="A1" s="120" t="s">
        <v>108</v>
      </c>
      <c r="B1" s="120"/>
      <c r="C1" s="120"/>
      <c r="D1" s="120"/>
      <c r="E1" s="120"/>
      <c r="F1" s="120"/>
      <c r="G1" s="120"/>
      <c r="H1" s="121"/>
      <c r="I1" s="121"/>
      <c r="J1" s="121"/>
      <c r="K1" s="121"/>
    </row>
    <row r="2" spans="1:12" ht="27.75">
      <c r="A2" s="122" t="s">
        <v>1260</v>
      </c>
      <c r="B2" s="122"/>
      <c r="C2" s="122"/>
      <c r="D2" s="122"/>
      <c r="E2" s="122"/>
      <c r="F2" s="122"/>
      <c r="G2" s="122"/>
      <c r="H2" s="123"/>
      <c r="I2" s="123"/>
      <c r="J2" s="123"/>
      <c r="K2" s="123"/>
      <c r="L2" s="61"/>
    </row>
    <row r="3" spans="1:21" ht="24">
      <c r="A3" s="62" t="s">
        <v>0</v>
      </c>
      <c r="B3" s="63" t="s">
        <v>1</v>
      </c>
      <c r="C3" s="62" t="s">
        <v>2</v>
      </c>
      <c r="D3" s="62" t="s">
        <v>3</v>
      </c>
      <c r="E3" s="62" t="s">
        <v>4</v>
      </c>
      <c r="F3" s="62" t="s">
        <v>16</v>
      </c>
      <c r="G3" s="62" t="s">
        <v>17</v>
      </c>
      <c r="H3" s="62" t="s">
        <v>5</v>
      </c>
      <c r="I3" s="62" t="s">
        <v>18</v>
      </c>
      <c r="J3" s="64" t="s">
        <v>33</v>
      </c>
      <c r="K3" s="77" t="s">
        <v>93</v>
      </c>
      <c r="L3" s="78" t="s">
        <v>96</v>
      </c>
      <c r="M3" s="65" t="s">
        <v>35</v>
      </c>
      <c r="N3" s="65" t="s">
        <v>36</v>
      </c>
      <c r="O3" s="65" t="s">
        <v>37</v>
      </c>
      <c r="P3" s="65" t="s">
        <v>38</v>
      </c>
      <c r="Q3" s="65" t="s">
        <v>39</v>
      </c>
      <c r="R3" s="65" t="s">
        <v>40</v>
      </c>
      <c r="S3" s="65" t="s">
        <v>41</v>
      </c>
      <c r="T3" s="65" t="s">
        <v>42</v>
      </c>
      <c r="U3" s="62" t="s">
        <v>43</v>
      </c>
    </row>
    <row r="4" spans="1:21" ht="24">
      <c r="A4" s="66">
        <v>1</v>
      </c>
      <c r="B4" s="67" t="s">
        <v>1261</v>
      </c>
      <c r="C4" s="68" t="s">
        <v>1262</v>
      </c>
      <c r="D4" s="5"/>
      <c r="E4" s="7"/>
      <c r="F4" s="7"/>
      <c r="G4" s="7"/>
      <c r="H4" s="7"/>
      <c r="I4" s="7"/>
      <c r="J4" s="70" t="s">
        <v>1263</v>
      </c>
      <c r="K4" s="79"/>
      <c r="L4" s="59"/>
      <c r="M4" s="74"/>
      <c r="N4" s="64"/>
      <c r="O4" s="72"/>
      <c r="P4" s="72"/>
      <c r="Q4" s="72"/>
      <c r="R4" s="72"/>
      <c r="S4" s="72"/>
      <c r="T4" s="72"/>
      <c r="U4" s="72"/>
    </row>
    <row r="5" spans="1:21" ht="24">
      <c r="A5" s="66">
        <v>2</v>
      </c>
      <c r="B5" s="67" t="s">
        <v>1264</v>
      </c>
      <c r="C5" s="68" t="s">
        <v>1265</v>
      </c>
      <c r="D5" s="5"/>
      <c r="E5" s="7"/>
      <c r="F5" s="7"/>
      <c r="G5" s="7"/>
      <c r="H5" s="7"/>
      <c r="I5" s="7"/>
      <c r="J5" s="70" t="s">
        <v>1266</v>
      </c>
      <c r="K5" s="71"/>
      <c r="L5" s="59"/>
      <c r="M5" s="74"/>
      <c r="N5" s="74"/>
      <c r="O5" s="72"/>
      <c r="P5" s="72"/>
      <c r="Q5" s="72"/>
      <c r="R5" s="72"/>
      <c r="S5" s="72"/>
      <c r="T5" s="72"/>
      <c r="U5" s="72"/>
    </row>
    <row r="6" spans="1:21" ht="24">
      <c r="A6" s="66">
        <v>3</v>
      </c>
      <c r="B6" s="67" t="s">
        <v>1267</v>
      </c>
      <c r="C6" s="68" t="s">
        <v>1268</v>
      </c>
      <c r="D6" s="5"/>
      <c r="E6" s="7"/>
      <c r="F6" s="7"/>
      <c r="G6" s="7"/>
      <c r="H6" s="7"/>
      <c r="I6" s="7"/>
      <c r="J6" s="70" t="s">
        <v>1269</v>
      </c>
      <c r="K6" s="71"/>
      <c r="L6" s="71"/>
      <c r="M6" s="74"/>
      <c r="N6" s="74"/>
      <c r="O6" s="72"/>
      <c r="P6" s="72"/>
      <c r="Q6" s="72"/>
      <c r="R6" s="72"/>
      <c r="S6" s="72"/>
      <c r="T6" s="72"/>
      <c r="U6" s="72"/>
    </row>
    <row r="7" spans="1:21" ht="24">
      <c r="A7" s="66">
        <v>4</v>
      </c>
      <c r="B7" s="88" t="s">
        <v>1270</v>
      </c>
      <c r="C7" s="68" t="s">
        <v>1271</v>
      </c>
      <c r="D7" s="5"/>
      <c r="E7" s="5"/>
      <c r="F7" s="7"/>
      <c r="G7" s="7"/>
      <c r="H7" s="7"/>
      <c r="I7" s="7"/>
      <c r="J7" s="70" t="s">
        <v>1272</v>
      </c>
      <c r="K7" s="73"/>
      <c r="L7" s="59"/>
      <c r="M7" s="74"/>
      <c r="N7" s="74"/>
      <c r="O7" s="74"/>
      <c r="P7" s="72"/>
      <c r="Q7" s="72"/>
      <c r="R7" s="72"/>
      <c r="S7" s="72"/>
      <c r="T7" s="72"/>
      <c r="U7" s="72"/>
    </row>
    <row r="8" spans="1:21" ht="24">
      <c r="A8" s="66">
        <v>5</v>
      </c>
      <c r="B8" s="88" t="s">
        <v>1273</v>
      </c>
      <c r="C8" s="68" t="s">
        <v>1274</v>
      </c>
      <c r="D8" s="5"/>
      <c r="E8" s="5"/>
      <c r="F8" s="7"/>
      <c r="G8" s="7"/>
      <c r="H8" s="7"/>
      <c r="I8" s="7"/>
      <c r="J8" s="70" t="s">
        <v>1275</v>
      </c>
      <c r="K8" s="80"/>
      <c r="L8" s="59"/>
      <c r="M8" s="74"/>
      <c r="N8" s="74"/>
      <c r="O8" s="74"/>
      <c r="P8" s="72"/>
      <c r="Q8" s="72"/>
      <c r="R8" s="72"/>
      <c r="S8" s="72"/>
      <c r="T8" s="72"/>
      <c r="U8" s="72"/>
    </row>
    <row r="9" spans="1:21" ht="24">
      <c r="A9" s="66">
        <v>6</v>
      </c>
      <c r="B9" s="88" t="s">
        <v>1276</v>
      </c>
      <c r="C9" s="68" t="s">
        <v>1277</v>
      </c>
      <c r="D9" s="5"/>
      <c r="E9" s="5"/>
      <c r="F9" s="7"/>
      <c r="G9" s="7"/>
      <c r="H9" s="7"/>
      <c r="I9" s="7"/>
      <c r="J9" s="70" t="s">
        <v>1278</v>
      </c>
      <c r="K9" s="80"/>
      <c r="L9" s="59"/>
      <c r="M9" s="74"/>
      <c r="N9" s="74"/>
      <c r="O9" s="74"/>
      <c r="P9" s="72"/>
      <c r="Q9" s="72"/>
      <c r="R9" s="72"/>
      <c r="S9" s="72"/>
      <c r="T9" s="72"/>
      <c r="U9" s="72"/>
    </row>
    <row r="10" spans="1:21" ht="24">
      <c r="A10" s="66">
        <v>7</v>
      </c>
      <c r="B10" s="88" t="s">
        <v>1279</v>
      </c>
      <c r="C10" s="68" t="s">
        <v>1280</v>
      </c>
      <c r="D10" s="5"/>
      <c r="E10" s="5"/>
      <c r="F10" s="7"/>
      <c r="G10" s="7"/>
      <c r="H10" s="7"/>
      <c r="I10" s="7"/>
      <c r="J10" s="70" t="s">
        <v>1281</v>
      </c>
      <c r="K10" s="80"/>
      <c r="L10" s="59"/>
      <c r="M10" s="74"/>
      <c r="N10" s="64"/>
      <c r="O10" s="72"/>
      <c r="P10" s="72"/>
      <c r="Q10" s="72"/>
      <c r="R10" s="72"/>
      <c r="S10" s="72"/>
      <c r="T10" s="72"/>
      <c r="U10" s="72"/>
    </row>
    <row r="11" spans="1:21" ht="24">
      <c r="A11" s="66">
        <v>8</v>
      </c>
      <c r="B11" s="88" t="s">
        <v>1282</v>
      </c>
      <c r="C11" s="68" t="s">
        <v>1283</v>
      </c>
      <c r="D11" s="5"/>
      <c r="E11" s="5"/>
      <c r="F11" s="7"/>
      <c r="G11" s="7"/>
      <c r="H11" s="7"/>
      <c r="I11" s="7"/>
      <c r="J11" s="70" t="s">
        <v>1284</v>
      </c>
      <c r="K11" s="80"/>
      <c r="L11" s="59"/>
      <c r="M11" s="74"/>
      <c r="N11" s="74"/>
      <c r="O11" s="74"/>
      <c r="P11" s="72"/>
      <c r="Q11" s="72"/>
      <c r="R11" s="72"/>
      <c r="S11" s="72"/>
      <c r="T11" s="72"/>
      <c r="U11" s="72"/>
    </row>
    <row r="12" spans="1:21" ht="24">
      <c r="A12" s="66">
        <v>9</v>
      </c>
      <c r="B12" s="88" t="s">
        <v>1285</v>
      </c>
      <c r="C12" s="68" t="s">
        <v>1286</v>
      </c>
      <c r="D12" s="5"/>
      <c r="E12" s="5"/>
      <c r="F12" s="7"/>
      <c r="G12" s="7"/>
      <c r="H12" s="7"/>
      <c r="I12" s="7"/>
      <c r="J12" s="70" t="s">
        <v>1287</v>
      </c>
      <c r="K12" s="79"/>
      <c r="L12" s="59"/>
      <c r="M12" s="74"/>
      <c r="N12" s="74"/>
      <c r="O12" s="74"/>
      <c r="P12" s="72"/>
      <c r="Q12" s="72"/>
      <c r="R12" s="72"/>
      <c r="S12" s="72"/>
      <c r="T12" s="72"/>
      <c r="U12" s="72"/>
    </row>
    <row r="13" spans="1:21" ht="24">
      <c r="A13" s="66">
        <v>10</v>
      </c>
      <c r="B13" s="88" t="s">
        <v>1288</v>
      </c>
      <c r="C13" s="68" t="s">
        <v>1289</v>
      </c>
      <c r="D13" s="5"/>
      <c r="E13" s="5"/>
      <c r="F13" s="7"/>
      <c r="G13" s="7"/>
      <c r="H13" s="7"/>
      <c r="I13" s="7"/>
      <c r="J13" s="70" t="s">
        <v>1290</v>
      </c>
      <c r="K13" s="71"/>
      <c r="L13" s="59"/>
      <c r="M13" s="74"/>
      <c r="N13" s="64"/>
      <c r="O13" s="72"/>
      <c r="P13" s="72"/>
      <c r="Q13" s="72"/>
      <c r="R13" s="72"/>
      <c r="S13" s="72"/>
      <c r="T13" s="72"/>
      <c r="U13" s="72"/>
    </row>
    <row r="14" spans="1:21" ht="24">
      <c r="A14" s="66">
        <v>11</v>
      </c>
      <c r="B14" s="88" t="s">
        <v>1291</v>
      </c>
      <c r="C14" s="68" t="s">
        <v>1292</v>
      </c>
      <c r="D14" s="5"/>
      <c r="E14" s="5"/>
      <c r="F14" s="7"/>
      <c r="G14" s="7"/>
      <c r="H14" s="7"/>
      <c r="I14" s="7"/>
      <c r="J14" s="70" t="s">
        <v>1293</v>
      </c>
      <c r="K14" s="71"/>
      <c r="L14" s="59"/>
      <c r="M14" s="74"/>
      <c r="N14" s="64"/>
      <c r="O14" s="72"/>
      <c r="P14" s="72"/>
      <c r="Q14" s="72"/>
      <c r="R14" s="72"/>
      <c r="S14" s="72"/>
      <c r="T14" s="72"/>
      <c r="U14" s="72"/>
    </row>
    <row r="15" spans="1:21" ht="24">
      <c r="A15" s="66"/>
      <c r="B15" s="88"/>
      <c r="C15" s="68"/>
      <c r="D15" s="5"/>
      <c r="E15" s="5"/>
      <c r="F15" s="7"/>
      <c r="G15" s="7"/>
      <c r="H15" s="7"/>
      <c r="I15" s="7"/>
      <c r="J15" s="70"/>
      <c r="K15" s="71"/>
      <c r="L15" s="59"/>
      <c r="M15" s="74"/>
      <c r="N15" s="74"/>
      <c r="O15" s="74"/>
      <c r="P15" s="72"/>
      <c r="Q15" s="72"/>
      <c r="R15" s="72"/>
      <c r="S15" s="72"/>
      <c r="T15" s="72"/>
      <c r="U15" s="72"/>
    </row>
    <row r="16" spans="1:21" ht="24">
      <c r="A16" s="66"/>
      <c r="B16" s="67"/>
      <c r="C16" s="68"/>
      <c r="D16" s="5"/>
      <c r="E16" s="5"/>
      <c r="F16" s="7"/>
      <c r="G16" s="7"/>
      <c r="H16" s="7"/>
      <c r="I16" s="7"/>
      <c r="J16" s="70"/>
      <c r="K16" s="71"/>
      <c r="L16" s="59"/>
      <c r="M16" s="74"/>
      <c r="N16" s="74"/>
      <c r="O16" s="74"/>
      <c r="P16" s="72"/>
      <c r="Q16" s="72"/>
      <c r="R16" s="72"/>
      <c r="S16" s="72"/>
      <c r="T16" s="72"/>
      <c r="U16" s="72"/>
    </row>
    <row r="17" spans="1:21" ht="24">
      <c r="A17" s="66"/>
      <c r="B17" s="67"/>
      <c r="C17" s="68"/>
      <c r="D17" s="5"/>
      <c r="E17" s="5"/>
      <c r="F17" s="7"/>
      <c r="G17" s="7"/>
      <c r="H17" s="7"/>
      <c r="I17" s="7"/>
      <c r="J17" s="70"/>
      <c r="K17" s="71"/>
      <c r="L17" s="59"/>
      <c r="M17" s="74"/>
      <c r="N17" s="74"/>
      <c r="O17" s="74"/>
      <c r="P17" s="72"/>
      <c r="Q17" s="72"/>
      <c r="R17" s="72"/>
      <c r="S17" s="72"/>
      <c r="T17" s="72"/>
      <c r="U17" s="72"/>
    </row>
  </sheetData>
  <sheetProtection/>
  <mergeCells count="2">
    <mergeCell ref="A1:K1"/>
    <mergeCell ref="A2:K2"/>
  </mergeCells>
  <printOptions/>
  <pageMargins left="0.19" right="0.15748031496062992" top="0.31496062992125984" bottom="0.2755905511811024" header="0.2362204724409449" footer="0.31496062992125984"/>
  <pageSetup horizontalDpi="300" verticalDpi="3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8"/>
  <sheetViews>
    <sheetView zoomScale="120" zoomScaleNormal="120" zoomScalePageLayoutView="0" workbookViewId="0" topLeftCell="A1">
      <selection activeCell="D37" sqref="D37"/>
    </sheetView>
  </sheetViews>
  <sheetFormatPr defaultColWidth="9.140625" defaultRowHeight="12.75"/>
  <cols>
    <col min="1" max="1" width="4.7109375" style="60" customWidth="1"/>
    <col min="2" max="2" width="14.57421875" style="60" customWidth="1"/>
    <col min="3" max="3" width="21.7109375" style="60" customWidth="1"/>
    <col min="4" max="4" width="23.140625" style="60" customWidth="1"/>
    <col min="5" max="5" width="14.00390625" style="60" customWidth="1"/>
    <col min="6" max="7" width="12.140625" style="60" customWidth="1"/>
    <col min="8" max="8" width="12.140625" style="75" customWidth="1"/>
    <col min="9" max="9" width="12.140625" style="60" customWidth="1"/>
    <col min="10" max="10" width="12.28125" style="76" customWidth="1"/>
    <col min="11" max="12" width="12.7109375" style="60" customWidth="1"/>
    <col min="13" max="13" width="9.28125" style="60" customWidth="1"/>
    <col min="14" max="14" width="8.57421875" style="60" customWidth="1"/>
    <col min="15" max="15" width="9.140625" style="60" customWidth="1"/>
    <col min="16" max="16" width="9.57421875" style="60" customWidth="1"/>
    <col min="17" max="20" width="9.140625" style="60" customWidth="1"/>
    <col min="21" max="21" width="13.28125" style="60" customWidth="1"/>
    <col min="22" max="16384" width="9.140625" style="60" customWidth="1"/>
  </cols>
  <sheetData>
    <row r="1" spans="1:11" ht="27.75">
      <c r="A1" s="120" t="s">
        <v>108</v>
      </c>
      <c r="B1" s="120"/>
      <c r="C1" s="120"/>
      <c r="D1" s="120"/>
      <c r="E1" s="120"/>
      <c r="F1" s="120"/>
      <c r="G1" s="120"/>
      <c r="H1" s="121"/>
      <c r="I1" s="121"/>
      <c r="J1" s="121"/>
      <c r="K1" s="121"/>
    </row>
    <row r="2" spans="1:12" ht="27.75">
      <c r="A2" s="122" t="s">
        <v>610</v>
      </c>
      <c r="B2" s="122"/>
      <c r="C2" s="122"/>
      <c r="D2" s="122"/>
      <c r="E2" s="122"/>
      <c r="F2" s="122"/>
      <c r="G2" s="122"/>
      <c r="H2" s="123"/>
      <c r="I2" s="123"/>
      <c r="J2" s="123"/>
      <c r="K2" s="123"/>
      <c r="L2" s="61"/>
    </row>
    <row r="3" spans="1:21" ht="24">
      <c r="A3" s="62" t="s">
        <v>0</v>
      </c>
      <c r="B3" s="63" t="s">
        <v>1</v>
      </c>
      <c r="C3" s="62" t="s">
        <v>2</v>
      </c>
      <c r="D3" s="62" t="s">
        <v>3</v>
      </c>
      <c r="E3" s="62" t="s">
        <v>4</v>
      </c>
      <c r="F3" s="62" t="s">
        <v>16</v>
      </c>
      <c r="G3" s="62" t="s">
        <v>17</v>
      </c>
      <c r="H3" s="62" t="s">
        <v>5</v>
      </c>
      <c r="I3" s="62" t="s">
        <v>18</v>
      </c>
      <c r="J3" s="64" t="s">
        <v>33</v>
      </c>
      <c r="K3" s="77" t="s">
        <v>93</v>
      </c>
      <c r="L3" s="78" t="s">
        <v>96</v>
      </c>
      <c r="M3" s="65" t="s">
        <v>35</v>
      </c>
      <c r="N3" s="65" t="s">
        <v>36</v>
      </c>
      <c r="O3" s="65" t="s">
        <v>37</v>
      </c>
      <c r="P3" s="65" t="s">
        <v>38</v>
      </c>
      <c r="Q3" s="65" t="s">
        <v>39</v>
      </c>
      <c r="R3" s="65" t="s">
        <v>40</v>
      </c>
      <c r="S3" s="65" t="s">
        <v>41</v>
      </c>
      <c r="T3" s="65" t="s">
        <v>42</v>
      </c>
      <c r="U3" s="62" t="s">
        <v>43</v>
      </c>
    </row>
    <row r="4" spans="1:21" ht="24">
      <c r="A4" s="66">
        <v>1</v>
      </c>
      <c r="B4" s="67" t="s">
        <v>612</v>
      </c>
      <c r="C4" s="68" t="s">
        <v>613</v>
      </c>
      <c r="D4" s="5"/>
      <c r="E4" s="7"/>
      <c r="F4" s="7"/>
      <c r="G4" s="7"/>
      <c r="H4" s="7"/>
      <c r="I4" s="7"/>
      <c r="J4" s="70" t="s">
        <v>614</v>
      </c>
      <c r="K4" s="79"/>
      <c r="L4" s="59"/>
      <c r="M4" s="74"/>
      <c r="N4" s="64"/>
      <c r="O4" s="72"/>
      <c r="P4" s="72"/>
      <c r="Q4" s="72"/>
      <c r="R4" s="72"/>
      <c r="S4" s="72"/>
      <c r="T4" s="72"/>
      <c r="U4" s="72"/>
    </row>
    <row r="5" spans="1:21" ht="24">
      <c r="A5" s="66">
        <v>2</v>
      </c>
      <c r="B5" s="67" t="s">
        <v>615</v>
      </c>
      <c r="C5" s="68" t="s">
        <v>616</v>
      </c>
      <c r="D5" s="5"/>
      <c r="E5" s="7"/>
      <c r="F5" s="7"/>
      <c r="G5" s="7"/>
      <c r="H5" s="7"/>
      <c r="I5" s="7"/>
      <c r="J5" s="70" t="s">
        <v>617</v>
      </c>
      <c r="K5" s="71"/>
      <c r="L5" s="59"/>
      <c r="M5" s="74"/>
      <c r="N5" s="74"/>
      <c r="O5" s="72"/>
      <c r="P5" s="72"/>
      <c r="Q5" s="72"/>
      <c r="R5" s="72"/>
      <c r="S5" s="72"/>
      <c r="T5" s="72"/>
      <c r="U5" s="72"/>
    </row>
    <row r="6" spans="1:21" ht="24">
      <c r="A6" s="66">
        <v>3</v>
      </c>
      <c r="B6" s="67" t="s">
        <v>618</v>
      </c>
      <c r="C6" s="68" t="s">
        <v>619</v>
      </c>
      <c r="D6" s="5"/>
      <c r="E6" s="7"/>
      <c r="F6" s="7"/>
      <c r="G6" s="7"/>
      <c r="H6" s="7"/>
      <c r="I6" s="7"/>
      <c r="J6" s="70" t="s">
        <v>620</v>
      </c>
      <c r="K6" s="71"/>
      <c r="L6" s="71"/>
      <c r="M6" s="74"/>
      <c r="N6" s="74"/>
      <c r="O6" s="72"/>
      <c r="P6" s="72"/>
      <c r="Q6" s="72"/>
      <c r="R6" s="72"/>
      <c r="S6" s="72"/>
      <c r="T6" s="72"/>
      <c r="U6" s="72"/>
    </row>
    <row r="7" spans="1:21" ht="24">
      <c r="A7" s="66">
        <v>4</v>
      </c>
      <c r="B7" s="88" t="s">
        <v>621</v>
      </c>
      <c r="C7" s="68" t="s">
        <v>622</v>
      </c>
      <c r="D7" s="5"/>
      <c r="E7" s="5"/>
      <c r="F7" s="7"/>
      <c r="G7" s="7"/>
      <c r="H7" s="7"/>
      <c r="I7" s="7"/>
      <c r="J7" s="70" t="s">
        <v>623</v>
      </c>
      <c r="K7" s="73"/>
      <c r="L7" s="59"/>
      <c r="M7" s="74"/>
      <c r="N7" s="74"/>
      <c r="O7" s="74"/>
      <c r="P7" s="72"/>
      <c r="Q7" s="72"/>
      <c r="R7" s="72"/>
      <c r="S7" s="72"/>
      <c r="T7" s="72"/>
      <c r="U7" s="72"/>
    </row>
    <row r="8" spans="1:21" ht="24">
      <c r="A8" s="66">
        <v>5</v>
      </c>
      <c r="B8" s="88" t="s">
        <v>624</v>
      </c>
      <c r="C8" s="68" t="s">
        <v>625</v>
      </c>
      <c r="D8" s="5"/>
      <c r="E8" s="5"/>
      <c r="F8" s="7"/>
      <c r="G8" s="7"/>
      <c r="H8" s="7"/>
      <c r="I8" s="7"/>
      <c r="J8" s="70" t="s">
        <v>626</v>
      </c>
      <c r="K8" s="80"/>
      <c r="L8" s="59"/>
      <c r="M8" s="74"/>
      <c r="N8" s="74"/>
      <c r="O8" s="74"/>
      <c r="P8" s="72"/>
      <c r="Q8" s="72"/>
      <c r="R8" s="72"/>
      <c r="S8" s="72"/>
      <c r="T8" s="72"/>
      <c r="U8" s="72"/>
    </row>
    <row r="9" spans="1:21" ht="24">
      <c r="A9" s="66">
        <v>6</v>
      </c>
      <c r="B9" s="88" t="s">
        <v>627</v>
      </c>
      <c r="C9" s="68" t="s">
        <v>628</v>
      </c>
      <c r="D9" s="5"/>
      <c r="E9" s="5"/>
      <c r="F9" s="7"/>
      <c r="G9" s="7"/>
      <c r="H9" s="7"/>
      <c r="I9" s="7"/>
      <c r="J9" s="70" t="s">
        <v>629</v>
      </c>
      <c r="K9" s="80"/>
      <c r="L9" s="59"/>
      <c r="M9" s="74"/>
      <c r="N9" s="74"/>
      <c r="O9" s="74"/>
      <c r="P9" s="72"/>
      <c r="Q9" s="72"/>
      <c r="R9" s="72"/>
      <c r="S9" s="72"/>
      <c r="T9" s="72"/>
      <c r="U9" s="72"/>
    </row>
    <row r="10" spans="1:21" ht="24">
      <c r="A10" s="66">
        <v>7</v>
      </c>
      <c r="B10" s="88" t="s">
        <v>630</v>
      </c>
      <c r="C10" s="68" t="s">
        <v>631</v>
      </c>
      <c r="D10" s="5"/>
      <c r="E10" s="5"/>
      <c r="F10" s="7"/>
      <c r="G10" s="7"/>
      <c r="H10" s="7"/>
      <c r="I10" s="7"/>
      <c r="J10" s="70" t="s">
        <v>632</v>
      </c>
      <c r="K10" s="80"/>
      <c r="L10" s="59"/>
      <c r="M10" s="74"/>
      <c r="N10" s="64"/>
      <c r="O10" s="72"/>
      <c r="P10" s="72"/>
      <c r="Q10" s="72"/>
      <c r="R10" s="72"/>
      <c r="S10" s="72"/>
      <c r="T10" s="72"/>
      <c r="U10" s="72"/>
    </row>
    <row r="11" spans="1:21" ht="24">
      <c r="A11" s="66">
        <v>8</v>
      </c>
      <c r="B11" s="88" t="s">
        <v>633</v>
      </c>
      <c r="C11" s="68" t="s">
        <v>634</v>
      </c>
      <c r="D11" s="5"/>
      <c r="E11" s="5"/>
      <c r="F11" s="7"/>
      <c r="G11" s="7"/>
      <c r="H11" s="7"/>
      <c r="I11" s="7"/>
      <c r="J11" s="70" t="s">
        <v>635</v>
      </c>
      <c r="K11" s="80"/>
      <c r="L11" s="59"/>
      <c r="M11" s="74"/>
      <c r="N11" s="74"/>
      <c r="O11" s="74"/>
      <c r="P11" s="72"/>
      <c r="Q11" s="72"/>
      <c r="R11" s="72"/>
      <c r="S11" s="72"/>
      <c r="T11" s="72"/>
      <c r="U11" s="72"/>
    </row>
    <row r="12" spans="1:21" ht="24">
      <c r="A12" s="66">
        <v>9</v>
      </c>
      <c r="B12" s="88" t="s">
        <v>636</v>
      </c>
      <c r="C12" s="68" t="s">
        <v>637</v>
      </c>
      <c r="D12" s="5"/>
      <c r="E12" s="5"/>
      <c r="F12" s="7"/>
      <c r="G12" s="7"/>
      <c r="H12" s="7"/>
      <c r="I12" s="7"/>
      <c r="J12" s="70" t="s">
        <v>638</v>
      </c>
      <c r="K12" s="79"/>
      <c r="L12" s="59"/>
      <c r="M12" s="74"/>
      <c r="N12" s="74"/>
      <c r="O12" s="74"/>
      <c r="P12" s="72"/>
      <c r="Q12" s="72"/>
      <c r="R12" s="72"/>
      <c r="S12" s="72"/>
      <c r="T12" s="72"/>
      <c r="U12" s="72"/>
    </row>
    <row r="13" spans="1:21" ht="24">
      <c r="A13" s="66">
        <v>10</v>
      </c>
      <c r="B13" s="88" t="s">
        <v>639</v>
      </c>
      <c r="C13" s="68" t="s">
        <v>640</v>
      </c>
      <c r="D13" s="5"/>
      <c r="E13" s="5"/>
      <c r="F13" s="7"/>
      <c r="G13" s="7"/>
      <c r="H13" s="7"/>
      <c r="I13" s="7"/>
      <c r="J13" s="70" t="s">
        <v>641</v>
      </c>
      <c r="K13" s="71"/>
      <c r="L13" s="59"/>
      <c r="M13" s="74"/>
      <c r="N13" s="64"/>
      <c r="O13" s="72"/>
      <c r="P13" s="72"/>
      <c r="Q13" s="72"/>
      <c r="R13" s="72"/>
      <c r="S13" s="72"/>
      <c r="T13" s="72"/>
      <c r="U13" s="72"/>
    </row>
    <row r="14" spans="1:21" ht="24">
      <c r="A14" s="66">
        <v>11</v>
      </c>
      <c r="B14" s="88" t="s">
        <v>642</v>
      </c>
      <c r="C14" s="68" t="s">
        <v>643</v>
      </c>
      <c r="D14" s="5"/>
      <c r="E14" s="5"/>
      <c r="F14" s="7"/>
      <c r="G14" s="7"/>
      <c r="H14" s="7"/>
      <c r="I14" s="7"/>
      <c r="J14" s="70" t="s">
        <v>644</v>
      </c>
      <c r="K14" s="71"/>
      <c r="L14" s="59"/>
      <c r="M14" s="74"/>
      <c r="N14" s="64"/>
      <c r="O14" s="72"/>
      <c r="P14" s="72"/>
      <c r="Q14" s="72"/>
      <c r="R14" s="72"/>
      <c r="S14" s="72"/>
      <c r="T14" s="72"/>
      <c r="U14" s="72"/>
    </row>
    <row r="15" spans="1:21" ht="24">
      <c r="A15" s="66">
        <v>12</v>
      </c>
      <c r="B15" s="88" t="s">
        <v>645</v>
      </c>
      <c r="C15" s="68" t="s">
        <v>646</v>
      </c>
      <c r="D15" s="5"/>
      <c r="E15" s="5"/>
      <c r="F15" s="7"/>
      <c r="G15" s="7"/>
      <c r="H15" s="7"/>
      <c r="I15" s="7"/>
      <c r="J15" s="70" t="s">
        <v>647</v>
      </c>
      <c r="K15" s="71"/>
      <c r="L15" s="59"/>
      <c r="M15" s="74"/>
      <c r="N15" s="74"/>
      <c r="O15" s="74"/>
      <c r="P15" s="72"/>
      <c r="Q15" s="72"/>
      <c r="R15" s="72"/>
      <c r="S15" s="72"/>
      <c r="T15" s="72"/>
      <c r="U15" s="72"/>
    </row>
    <row r="16" spans="1:21" ht="24">
      <c r="A16" s="66">
        <v>13</v>
      </c>
      <c r="B16" s="67" t="s">
        <v>648</v>
      </c>
      <c r="C16" s="68" t="s">
        <v>649</v>
      </c>
      <c r="D16" s="5"/>
      <c r="E16" s="5"/>
      <c r="F16" s="7"/>
      <c r="G16" s="7"/>
      <c r="H16" s="7"/>
      <c r="I16" s="7"/>
      <c r="J16" s="70" t="s">
        <v>650</v>
      </c>
      <c r="K16" s="71"/>
      <c r="L16" s="59"/>
      <c r="M16" s="74"/>
      <c r="N16" s="74"/>
      <c r="O16" s="74"/>
      <c r="P16" s="72"/>
      <c r="Q16" s="72"/>
      <c r="R16" s="72"/>
      <c r="S16" s="72"/>
      <c r="T16" s="72"/>
      <c r="U16" s="72"/>
    </row>
    <row r="17" spans="1:21" ht="24">
      <c r="A17" s="66">
        <v>14</v>
      </c>
      <c r="B17" s="67" t="s">
        <v>651</v>
      </c>
      <c r="C17" s="68" t="s">
        <v>652</v>
      </c>
      <c r="D17" s="5"/>
      <c r="E17" s="5"/>
      <c r="F17" s="7"/>
      <c r="G17" s="7"/>
      <c r="H17" s="7"/>
      <c r="I17" s="7"/>
      <c r="J17" s="70" t="s">
        <v>653</v>
      </c>
      <c r="K17" s="71"/>
      <c r="L17" s="59"/>
      <c r="M17" s="74"/>
      <c r="N17" s="74"/>
      <c r="O17" s="74"/>
      <c r="P17" s="72"/>
      <c r="Q17" s="72"/>
      <c r="R17" s="72"/>
      <c r="S17" s="72"/>
      <c r="T17" s="72"/>
      <c r="U17" s="72"/>
    </row>
    <row r="18" spans="1:21" ht="24">
      <c r="A18" s="66">
        <v>15</v>
      </c>
      <c r="B18" s="67" t="s">
        <v>654</v>
      </c>
      <c r="C18" s="68" t="s">
        <v>655</v>
      </c>
      <c r="D18" s="5"/>
      <c r="E18" s="5"/>
      <c r="F18" s="7"/>
      <c r="G18" s="7"/>
      <c r="H18" s="7"/>
      <c r="I18" s="7"/>
      <c r="J18" s="70" t="s">
        <v>656</v>
      </c>
      <c r="K18" s="73"/>
      <c r="L18" s="91"/>
      <c r="M18" s="74"/>
      <c r="N18" s="74"/>
      <c r="O18" s="74"/>
      <c r="P18" s="72"/>
      <c r="Q18" s="72"/>
      <c r="R18" s="72"/>
      <c r="S18" s="72"/>
      <c r="T18" s="72"/>
      <c r="U18" s="72"/>
    </row>
    <row r="19" spans="1:21" s="83" customFormat="1" ht="24">
      <c r="A19" s="66">
        <v>16</v>
      </c>
      <c r="B19" s="67" t="s">
        <v>657</v>
      </c>
      <c r="C19" s="68" t="s">
        <v>658</v>
      </c>
      <c r="D19" s="5"/>
      <c r="E19" s="5"/>
      <c r="F19" s="7"/>
      <c r="G19" s="7"/>
      <c r="H19" s="7"/>
      <c r="I19" s="7"/>
      <c r="J19" s="70" t="s">
        <v>659</v>
      </c>
      <c r="K19" s="73"/>
      <c r="L19" s="91"/>
      <c r="M19" s="74"/>
      <c r="N19" s="74"/>
      <c r="O19" s="74"/>
      <c r="P19" s="72"/>
      <c r="Q19" s="72"/>
      <c r="R19" s="72"/>
      <c r="S19" s="72"/>
      <c r="T19" s="72"/>
      <c r="U19" s="72"/>
    </row>
    <row r="20" spans="1:21" ht="24">
      <c r="A20" s="66">
        <v>17</v>
      </c>
      <c r="B20" s="67" t="s">
        <v>660</v>
      </c>
      <c r="C20" s="68" t="s">
        <v>661</v>
      </c>
      <c r="D20" s="5"/>
      <c r="E20" s="5"/>
      <c r="F20" s="7"/>
      <c r="G20" s="7"/>
      <c r="H20" s="7"/>
      <c r="I20" s="7"/>
      <c r="J20" s="70" t="s">
        <v>662</v>
      </c>
      <c r="K20" s="79"/>
      <c r="L20" s="71"/>
      <c r="M20" s="74"/>
      <c r="N20" s="64"/>
      <c r="O20" s="72"/>
      <c r="P20" s="72"/>
      <c r="Q20" s="72"/>
      <c r="R20" s="72"/>
      <c r="S20" s="72"/>
      <c r="T20" s="72"/>
      <c r="U20" s="72"/>
    </row>
    <row r="21" spans="1:21" ht="24">
      <c r="A21" s="66">
        <v>18</v>
      </c>
      <c r="B21" s="67" t="s">
        <v>663</v>
      </c>
      <c r="C21" s="68" t="s">
        <v>664</v>
      </c>
      <c r="D21" s="5"/>
      <c r="E21" s="5"/>
      <c r="F21" s="7"/>
      <c r="G21" s="7"/>
      <c r="H21" s="7"/>
      <c r="I21" s="7"/>
      <c r="J21" s="70" t="s">
        <v>665</v>
      </c>
      <c r="K21" s="79"/>
      <c r="L21" s="71"/>
      <c r="M21" s="74"/>
      <c r="N21" s="64"/>
      <c r="O21" s="72"/>
      <c r="P21" s="72"/>
      <c r="Q21" s="72"/>
      <c r="R21" s="72"/>
      <c r="S21" s="72"/>
      <c r="T21" s="72"/>
      <c r="U21" s="72"/>
    </row>
    <row r="22" spans="1:21" ht="24">
      <c r="A22" s="66">
        <v>19</v>
      </c>
      <c r="B22" s="67" t="s">
        <v>666</v>
      </c>
      <c r="C22" s="68" t="s">
        <v>667</v>
      </c>
      <c r="D22" s="5"/>
      <c r="E22" s="5"/>
      <c r="F22" s="7"/>
      <c r="G22" s="7"/>
      <c r="H22" s="7"/>
      <c r="I22" s="7"/>
      <c r="J22" s="70" t="s">
        <v>668</v>
      </c>
      <c r="K22" s="79"/>
      <c r="L22" s="71"/>
      <c r="M22" s="74"/>
      <c r="N22" s="74"/>
      <c r="O22" s="72"/>
      <c r="P22" s="72"/>
      <c r="Q22" s="72"/>
      <c r="R22" s="72"/>
      <c r="S22" s="72"/>
      <c r="T22" s="72"/>
      <c r="U22" s="72"/>
    </row>
    <row r="23" spans="1:21" ht="24">
      <c r="A23" s="66">
        <v>20</v>
      </c>
      <c r="B23" s="82" t="s">
        <v>669</v>
      </c>
      <c r="C23" s="68" t="s">
        <v>670</v>
      </c>
      <c r="D23" s="5"/>
      <c r="E23" s="5"/>
      <c r="F23" s="7"/>
      <c r="G23" s="7"/>
      <c r="H23" s="7"/>
      <c r="I23" s="7"/>
      <c r="J23" s="70" t="s">
        <v>671</v>
      </c>
      <c r="K23" s="71"/>
      <c r="L23" s="71"/>
      <c r="M23" s="74"/>
      <c r="N23" s="74"/>
      <c r="O23" s="74"/>
      <c r="P23" s="72"/>
      <c r="Q23" s="72"/>
      <c r="R23" s="72"/>
      <c r="S23" s="72"/>
      <c r="T23" s="72"/>
      <c r="U23" s="72"/>
    </row>
    <row r="24" spans="1:21" ht="24">
      <c r="A24" s="66">
        <v>21</v>
      </c>
      <c r="B24" s="67" t="s">
        <v>672</v>
      </c>
      <c r="C24" s="68" t="s">
        <v>673</v>
      </c>
      <c r="D24" s="5"/>
      <c r="E24" s="5"/>
      <c r="F24" s="7"/>
      <c r="G24" s="7"/>
      <c r="H24" s="7"/>
      <c r="I24" s="7"/>
      <c r="J24" s="70" t="s">
        <v>674</v>
      </c>
      <c r="K24" s="79"/>
      <c r="L24" s="79"/>
      <c r="M24" s="74"/>
      <c r="N24" s="64"/>
      <c r="O24" s="81"/>
      <c r="P24" s="81"/>
      <c r="Q24" s="81"/>
      <c r="R24" s="81"/>
      <c r="S24" s="81"/>
      <c r="T24" s="81"/>
      <c r="U24" s="81"/>
    </row>
    <row r="25" spans="1:21" ht="24">
      <c r="A25" s="66">
        <v>22</v>
      </c>
      <c r="B25" s="67" t="s">
        <v>675</v>
      </c>
      <c r="C25" s="68" t="s">
        <v>676</v>
      </c>
      <c r="D25" s="65"/>
      <c r="E25" s="65"/>
      <c r="F25" s="69"/>
      <c r="G25" s="69"/>
      <c r="H25" s="69"/>
      <c r="I25" s="69"/>
      <c r="J25" s="70" t="s">
        <v>677</v>
      </c>
      <c r="K25" s="73"/>
      <c r="L25" s="71"/>
      <c r="M25" s="74"/>
      <c r="N25" s="64"/>
      <c r="O25" s="81"/>
      <c r="P25" s="81"/>
      <c r="Q25" s="81"/>
      <c r="R25" s="81"/>
      <c r="S25" s="81"/>
      <c r="T25" s="81"/>
      <c r="U25" s="81"/>
    </row>
    <row r="26" spans="1:21" ht="24">
      <c r="A26" s="66">
        <v>23</v>
      </c>
      <c r="B26" s="67" t="s">
        <v>678</v>
      </c>
      <c r="C26" s="89" t="s">
        <v>679</v>
      </c>
      <c r="D26" s="5"/>
      <c r="E26" s="5"/>
      <c r="F26" s="7"/>
      <c r="G26" s="7"/>
      <c r="H26" s="7"/>
      <c r="I26" s="7"/>
      <c r="J26" s="70" t="s">
        <v>680</v>
      </c>
      <c r="K26" s="73"/>
      <c r="L26" s="79"/>
      <c r="M26" s="74"/>
      <c r="N26" s="74"/>
      <c r="O26" s="74"/>
      <c r="P26" s="72"/>
      <c r="Q26" s="72"/>
      <c r="R26" s="72"/>
      <c r="S26" s="72"/>
      <c r="T26" s="72"/>
      <c r="U26" s="72"/>
    </row>
    <row r="27" spans="1:21" ht="24">
      <c r="A27" s="66">
        <v>24</v>
      </c>
      <c r="B27" s="67" t="s">
        <v>681</v>
      </c>
      <c r="C27" s="68" t="s">
        <v>682</v>
      </c>
      <c r="D27" s="92"/>
      <c r="E27" s="27"/>
      <c r="F27" s="29"/>
      <c r="G27" s="29"/>
      <c r="H27" s="29"/>
      <c r="I27" s="51"/>
      <c r="J27" s="70" t="s">
        <v>683</v>
      </c>
      <c r="K27" s="79"/>
      <c r="L27" s="71"/>
      <c r="M27" s="74"/>
      <c r="N27" s="64"/>
      <c r="O27" s="72"/>
      <c r="P27" s="72"/>
      <c r="Q27" s="72"/>
      <c r="R27" s="72"/>
      <c r="S27" s="72"/>
      <c r="T27" s="72"/>
      <c r="U27" s="72"/>
    </row>
    <row r="28" spans="1:21" ht="24">
      <c r="A28" s="66">
        <v>25</v>
      </c>
      <c r="B28" s="67" t="s">
        <v>727</v>
      </c>
      <c r="C28" s="68" t="s">
        <v>728</v>
      </c>
      <c r="D28" s="92"/>
      <c r="E28" s="27"/>
      <c r="F28" s="29"/>
      <c r="G28" s="29"/>
      <c r="H28" s="29"/>
      <c r="I28" s="51"/>
      <c r="J28" s="70" t="s">
        <v>729</v>
      </c>
      <c r="K28" s="79"/>
      <c r="L28" s="71"/>
      <c r="M28" s="74"/>
      <c r="N28" s="64"/>
      <c r="O28" s="72"/>
      <c r="P28" s="72"/>
      <c r="Q28" s="72"/>
      <c r="R28" s="72"/>
      <c r="S28" s="72"/>
      <c r="T28" s="72"/>
      <c r="U28" s="72"/>
    </row>
    <row r="29" spans="1:21" ht="24">
      <c r="A29" s="66">
        <v>26</v>
      </c>
      <c r="B29" s="67" t="s">
        <v>730</v>
      </c>
      <c r="C29" s="68" t="s">
        <v>731</v>
      </c>
      <c r="D29" s="92"/>
      <c r="E29" s="27"/>
      <c r="F29" s="29"/>
      <c r="G29" s="29"/>
      <c r="H29" s="29"/>
      <c r="I29" s="51"/>
      <c r="J29" s="70" t="s">
        <v>732</v>
      </c>
      <c r="K29" s="79"/>
      <c r="L29" s="71"/>
      <c r="M29" s="74"/>
      <c r="N29" s="64"/>
      <c r="O29" s="72"/>
      <c r="P29" s="72"/>
      <c r="Q29" s="72"/>
      <c r="R29" s="72"/>
      <c r="S29" s="72"/>
      <c r="T29" s="72"/>
      <c r="U29" s="72"/>
    </row>
    <row r="30" spans="1:21" ht="24">
      <c r="A30" s="66">
        <v>27</v>
      </c>
      <c r="B30" s="67" t="s">
        <v>733</v>
      </c>
      <c r="C30" s="68" t="s">
        <v>734</v>
      </c>
      <c r="D30" s="92"/>
      <c r="E30" s="27"/>
      <c r="F30" s="29"/>
      <c r="G30" s="29"/>
      <c r="H30" s="29"/>
      <c r="I30" s="51"/>
      <c r="J30" s="70" t="s">
        <v>735</v>
      </c>
      <c r="K30" s="79"/>
      <c r="L30" s="71"/>
      <c r="M30" s="74"/>
      <c r="N30" s="64"/>
      <c r="O30" s="72"/>
      <c r="P30" s="72"/>
      <c r="Q30" s="72"/>
      <c r="R30" s="72"/>
      <c r="S30" s="72"/>
      <c r="T30" s="72"/>
      <c r="U30" s="72"/>
    </row>
    <row r="31" spans="1:21" ht="24">
      <c r="A31" s="66">
        <v>28</v>
      </c>
      <c r="B31" s="67" t="s">
        <v>736</v>
      </c>
      <c r="C31" s="68" t="s">
        <v>737</v>
      </c>
      <c r="D31" s="92"/>
      <c r="E31" s="27"/>
      <c r="F31" s="29"/>
      <c r="G31" s="29"/>
      <c r="H31" s="29"/>
      <c r="I31" s="51"/>
      <c r="J31" s="70" t="s">
        <v>738</v>
      </c>
      <c r="K31" s="79"/>
      <c r="L31" s="71"/>
      <c r="M31" s="74"/>
      <c r="N31" s="64"/>
      <c r="O31" s="72"/>
      <c r="P31" s="72"/>
      <c r="Q31" s="72"/>
      <c r="R31" s="72"/>
      <c r="S31" s="72"/>
      <c r="T31" s="72"/>
      <c r="U31" s="72"/>
    </row>
    <row r="32" spans="1:21" ht="24">
      <c r="A32" s="66">
        <v>29</v>
      </c>
      <c r="B32" s="67" t="s">
        <v>739</v>
      </c>
      <c r="C32" s="68" t="s">
        <v>740</v>
      </c>
      <c r="D32" s="92"/>
      <c r="E32" s="27"/>
      <c r="F32" s="29"/>
      <c r="G32" s="29"/>
      <c r="H32" s="29"/>
      <c r="I32" s="51"/>
      <c r="J32" s="70" t="s">
        <v>741</v>
      </c>
      <c r="K32" s="79"/>
      <c r="L32" s="71"/>
      <c r="M32" s="74"/>
      <c r="N32" s="64"/>
      <c r="O32" s="72"/>
      <c r="P32" s="72"/>
      <c r="Q32" s="72"/>
      <c r="R32" s="72"/>
      <c r="S32" s="72"/>
      <c r="T32" s="72"/>
      <c r="U32" s="72"/>
    </row>
    <row r="33" spans="1:21" ht="24">
      <c r="A33" s="66">
        <v>30</v>
      </c>
      <c r="B33" s="67" t="s">
        <v>742</v>
      </c>
      <c r="C33" s="68" t="s">
        <v>743</v>
      </c>
      <c r="D33" s="92"/>
      <c r="E33" s="27"/>
      <c r="F33" s="29"/>
      <c r="G33" s="29"/>
      <c r="H33" s="29"/>
      <c r="I33" s="51"/>
      <c r="J33" s="70" t="s">
        <v>744</v>
      </c>
      <c r="K33" s="79"/>
      <c r="L33" s="71"/>
      <c r="M33" s="74"/>
      <c r="N33" s="64"/>
      <c r="O33" s="72"/>
      <c r="P33" s="72"/>
      <c r="Q33" s="72"/>
      <c r="R33" s="72"/>
      <c r="S33" s="72"/>
      <c r="T33" s="72"/>
      <c r="U33" s="72"/>
    </row>
    <row r="34" spans="1:21" ht="24">
      <c r="A34" s="66">
        <v>31</v>
      </c>
      <c r="B34" s="67" t="s">
        <v>745</v>
      </c>
      <c r="C34" s="68" t="s">
        <v>746</v>
      </c>
      <c r="D34" s="92"/>
      <c r="E34" s="27"/>
      <c r="F34" s="29"/>
      <c r="G34" s="29"/>
      <c r="H34" s="29"/>
      <c r="I34" s="51"/>
      <c r="J34" s="70" t="s">
        <v>747</v>
      </c>
      <c r="K34" s="79"/>
      <c r="L34" s="71"/>
      <c r="M34" s="74"/>
      <c r="N34" s="64"/>
      <c r="O34" s="72"/>
      <c r="P34" s="72"/>
      <c r="Q34" s="72"/>
      <c r="R34" s="72"/>
      <c r="S34" s="72"/>
      <c r="T34" s="72"/>
      <c r="U34" s="72"/>
    </row>
    <row r="35" spans="1:21" ht="24">
      <c r="A35" s="66">
        <v>32</v>
      </c>
      <c r="B35" s="67" t="s">
        <v>748</v>
      </c>
      <c r="C35" s="68" t="s">
        <v>749</v>
      </c>
      <c r="D35" s="92"/>
      <c r="E35" s="27"/>
      <c r="F35" s="29"/>
      <c r="G35" s="29"/>
      <c r="H35" s="29"/>
      <c r="I35" s="51"/>
      <c r="J35" s="70" t="s">
        <v>750</v>
      </c>
      <c r="K35" s="79"/>
      <c r="L35" s="71"/>
      <c r="M35" s="74"/>
      <c r="N35" s="64"/>
      <c r="O35" s="72"/>
      <c r="P35" s="72"/>
      <c r="Q35" s="72"/>
      <c r="R35" s="72"/>
      <c r="S35" s="72"/>
      <c r="T35" s="72"/>
      <c r="U35" s="72"/>
    </row>
    <row r="36" spans="1:21" ht="24">
      <c r="A36" s="66"/>
      <c r="B36" s="67"/>
      <c r="C36" s="68"/>
      <c r="D36" s="92"/>
      <c r="E36" s="27"/>
      <c r="F36" s="29"/>
      <c r="G36" s="29"/>
      <c r="H36" s="29"/>
      <c r="I36" s="51"/>
      <c r="J36" s="70"/>
      <c r="K36" s="79"/>
      <c r="L36" s="71"/>
      <c r="M36" s="74"/>
      <c r="N36" s="64"/>
      <c r="O36" s="72"/>
      <c r="P36" s="72"/>
      <c r="Q36" s="72"/>
      <c r="R36" s="72"/>
      <c r="S36" s="72"/>
      <c r="T36" s="72"/>
      <c r="U36" s="72"/>
    </row>
    <row r="37" spans="1:21" s="56" customFormat="1" ht="24">
      <c r="A37" s="66"/>
      <c r="B37" s="3"/>
      <c r="C37" s="4"/>
      <c r="D37" s="92"/>
      <c r="E37" s="27"/>
      <c r="F37" s="29"/>
      <c r="G37" s="29"/>
      <c r="H37" s="29"/>
      <c r="I37" s="51"/>
      <c r="J37" s="11"/>
      <c r="K37" s="79"/>
      <c r="L37" s="54"/>
      <c r="M37" s="74"/>
      <c r="N37" s="50"/>
      <c r="O37" s="50"/>
      <c r="P37" s="55"/>
      <c r="Q37" s="55"/>
      <c r="R37" s="55"/>
      <c r="S37" s="55"/>
      <c r="T37" s="55"/>
      <c r="U37" s="55"/>
    </row>
    <row r="38" spans="1:21" ht="24">
      <c r="A38" s="66"/>
      <c r="B38" s="67"/>
      <c r="C38" s="68"/>
      <c r="D38" s="5"/>
      <c r="E38" s="5"/>
      <c r="F38" s="7"/>
      <c r="G38" s="7"/>
      <c r="H38" s="7"/>
      <c r="I38" s="7"/>
      <c r="J38" s="70"/>
      <c r="K38" s="79"/>
      <c r="L38" s="71"/>
      <c r="M38" s="74"/>
      <c r="N38" s="64"/>
      <c r="O38" s="72"/>
      <c r="P38" s="72"/>
      <c r="Q38" s="72"/>
      <c r="R38" s="72"/>
      <c r="S38" s="72"/>
      <c r="T38" s="72"/>
      <c r="U38" s="72"/>
    </row>
  </sheetData>
  <sheetProtection/>
  <mergeCells count="2">
    <mergeCell ref="A1:K1"/>
    <mergeCell ref="A2:K2"/>
  </mergeCells>
  <printOptions/>
  <pageMargins left="0.19" right="0.15748031496062992" top="0.31496062992125984" bottom="0.2755905511811024" header="0.2362204724409449" footer="0.31496062992125984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</dc:creator>
  <cp:keywords/>
  <dc:description/>
  <cp:lastModifiedBy>MoZarD</cp:lastModifiedBy>
  <cp:lastPrinted>2016-01-06T02:17:46Z</cp:lastPrinted>
  <dcterms:created xsi:type="dcterms:W3CDTF">2007-06-15T10:03:52Z</dcterms:created>
  <dcterms:modified xsi:type="dcterms:W3CDTF">2016-04-19T06:44:18Z</dcterms:modified>
  <cp:category/>
  <cp:version/>
  <cp:contentType/>
  <cp:contentStatus/>
</cp:coreProperties>
</file>